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125" windowHeight="12435" activeTab="0"/>
  </bookViews>
  <sheets>
    <sheet name="seznamOdbernychMist-PL-MO" sheetId="1" r:id="rId1"/>
  </sheets>
  <definedNames/>
  <calcPr calcId="152511"/>
</workbook>
</file>

<file path=xl/sharedStrings.xml><?xml version="1.0" encoding="utf-8"?>
<sst xmlns="http://schemas.openxmlformats.org/spreadsheetml/2006/main" count="832" uniqueCount="215">
  <si>
    <t>Seznam odběrných míst</t>
  </si>
  <si>
    <t>Subjekt</t>
  </si>
  <si>
    <t>Statutár</t>
  </si>
  <si>
    <t>Odběrné místo</t>
  </si>
  <si>
    <t>Korespondenční adresa</t>
  </si>
  <si>
    <t>Kontaktní osoba pro fakturaci</t>
  </si>
  <si>
    <t>Informace k fakturaci</t>
  </si>
  <si>
    <t>Spotřeby z predikcí</t>
  </si>
  <si>
    <t>Název</t>
  </si>
  <si>
    <t>IČ</t>
  </si>
  <si>
    <t>DIČ</t>
  </si>
  <si>
    <t>Ulice</t>
  </si>
  <si>
    <t>Č.p.</t>
  </si>
  <si>
    <t>Č.o.</t>
  </si>
  <si>
    <t>Město</t>
  </si>
  <si>
    <t>PSČ</t>
  </si>
  <si>
    <t>Jméno</t>
  </si>
  <si>
    <t>Příjmení</t>
  </si>
  <si>
    <t>Funkce</t>
  </si>
  <si>
    <t>Tel.</t>
  </si>
  <si>
    <t>E-mail</t>
  </si>
  <si>
    <t>Distributor</t>
  </si>
  <si>
    <t>EIC kód</t>
  </si>
  <si>
    <t>Číslo odběrného místa</t>
  </si>
  <si>
    <t>Denní rezervovaná pevná kapacita (tis.m3/den)</t>
  </si>
  <si>
    <t>Adresa</t>
  </si>
  <si>
    <t>Číslo účtu</t>
  </si>
  <si>
    <t>Stanovení záloh</t>
  </si>
  <si>
    <t>Rozpis záloh na jednotlivá odběrná místa</t>
  </si>
  <si>
    <t>Způsob provádění plateb zálohových faktur</t>
  </si>
  <si>
    <t>Zúčtovací období</t>
  </si>
  <si>
    <t>Zúčtovací faktura pro jednotlivá odběrná místa</t>
  </si>
  <si>
    <t>Způsob provádění plateb faktury</t>
  </si>
  <si>
    <t>Požadavek na samoodečet</t>
  </si>
  <si>
    <t>Leden 2015 (MWh)</t>
  </si>
  <si>
    <t>Únor 2015 (MWh)</t>
  </si>
  <si>
    <t>Březen 2015 (MWh)</t>
  </si>
  <si>
    <t>Duben 2015 (MWh)</t>
  </si>
  <si>
    <t>Květen 2015 (MWh)</t>
  </si>
  <si>
    <t>Červen 2015 (MWh)</t>
  </si>
  <si>
    <t>Červenec 2015 (MWh)</t>
  </si>
  <si>
    <t>Srpen 2015 (MWh)</t>
  </si>
  <si>
    <t>Září 2015 (MWh)</t>
  </si>
  <si>
    <t>Říjen 2015 (MWh)</t>
  </si>
  <si>
    <t>Listopad 2015 (MWh)</t>
  </si>
  <si>
    <t>Prosinec 2015 (MWh)</t>
  </si>
  <si>
    <t>Celkem 2015 (MWh)</t>
  </si>
  <si>
    <t>Město Dačice</t>
  </si>
  <si>
    <t>00246476</t>
  </si>
  <si>
    <t>CZ00246476</t>
  </si>
  <si>
    <t>Krajířova</t>
  </si>
  <si>
    <t>Dačice</t>
  </si>
  <si>
    <t>Ing. Vlastimil</t>
  </si>
  <si>
    <t>Štěpán</t>
  </si>
  <si>
    <t>starosta</t>
  </si>
  <si>
    <t>starosta@dacice.cz</t>
  </si>
  <si>
    <t>Neulingerova</t>
  </si>
  <si>
    <t>380 01</t>
  </si>
  <si>
    <t>E.ON</t>
  </si>
  <si>
    <t>27ZG900Z1002978K</t>
  </si>
  <si>
    <t>4200106023</t>
  </si>
  <si>
    <t>Krajířova 27/0</t>
  </si>
  <si>
    <t>účetní</t>
  </si>
  <si>
    <t>vydaje@dacice.cz</t>
  </si>
  <si>
    <t>27-0603143369/0800</t>
  </si>
  <si>
    <t>čtvrtletně</t>
  </si>
  <si>
    <t>bankovní převod</t>
  </si>
  <si>
    <t>rok</t>
  </si>
  <si>
    <t>ANO</t>
  </si>
  <si>
    <t>Palackého nám.</t>
  </si>
  <si>
    <t>27ZG900Z1010527K</t>
  </si>
  <si>
    <t>4200112766</t>
  </si>
  <si>
    <t>27/I</t>
  </si>
  <si>
    <t>27ZG900Z10042684</t>
  </si>
  <si>
    <t>4200107627</t>
  </si>
  <si>
    <t>Městské kulturní středisko Dačice</t>
  </si>
  <si>
    <t>00365769</t>
  </si>
  <si>
    <t>Oldřich</t>
  </si>
  <si>
    <t>Svoboda</t>
  </si>
  <si>
    <t>ředitel</t>
  </si>
  <si>
    <t>meks@dacice.cz</t>
  </si>
  <si>
    <t>27ZG900Z1000478D</t>
  </si>
  <si>
    <t>5200108863</t>
  </si>
  <si>
    <t>Palackého nám. 4/0</t>
  </si>
  <si>
    <t>Renata</t>
  </si>
  <si>
    <t>Vospělová</t>
  </si>
  <si>
    <t>sekretar.meks@dacice.cz</t>
  </si>
  <si>
    <t>2100003275/7940</t>
  </si>
  <si>
    <t>Základní škola Dačice, Komenského 7</t>
  </si>
  <si>
    <t>75000059</t>
  </si>
  <si>
    <t>Komenského</t>
  </si>
  <si>
    <t>Ing. Eva</t>
  </si>
  <si>
    <t>Macků</t>
  </si>
  <si>
    <t>ředitelka</t>
  </si>
  <si>
    <t>eva.macku@zsdacice.eu</t>
  </si>
  <si>
    <t>27ZG900Z1006526Z</t>
  </si>
  <si>
    <t>4200108989</t>
  </si>
  <si>
    <t>Komenského 7/0</t>
  </si>
  <si>
    <t>Marcela</t>
  </si>
  <si>
    <t>ekonom</t>
  </si>
  <si>
    <t>ekonom@zsdacice.eu</t>
  </si>
  <si>
    <t>0604254319/0800</t>
  </si>
  <si>
    <t>Mateřská škola Dačice</t>
  </si>
  <si>
    <t>71006044</t>
  </si>
  <si>
    <t>Bratrská</t>
  </si>
  <si>
    <t>Mgr. Hana</t>
  </si>
  <si>
    <t>Švarcová</t>
  </si>
  <si>
    <t>reditelka@msdacice.cz</t>
  </si>
  <si>
    <t>Sokolská</t>
  </si>
  <si>
    <t>27ZG900Z10019089</t>
  </si>
  <si>
    <t>4200105915</t>
  </si>
  <si>
    <t>Bratrská 177/0</t>
  </si>
  <si>
    <t>Daňhelová</t>
  </si>
  <si>
    <t>kancelar@msdacice.cz</t>
  </si>
  <si>
    <t>604249309/0800</t>
  </si>
  <si>
    <t>B.Němcové</t>
  </si>
  <si>
    <t>27ZG900Z1005378T</t>
  </si>
  <si>
    <t>4200108651</t>
  </si>
  <si>
    <t>Bílkov</t>
  </si>
  <si>
    <t>27ZG900Z0105589H</t>
  </si>
  <si>
    <t>4200128004</t>
  </si>
  <si>
    <t>Dolní Němčice</t>
  </si>
  <si>
    <t>27ZG900Z1010096L</t>
  </si>
  <si>
    <t>4200112699</t>
  </si>
  <si>
    <t>27ZG900Z1005497L</t>
  </si>
  <si>
    <t>4200108316</t>
  </si>
  <si>
    <t>19/I</t>
  </si>
  <si>
    <t>27ZG900Z1000826G</t>
  </si>
  <si>
    <t>4200105036</t>
  </si>
  <si>
    <t>Technické služby Dačice s.r.o.</t>
  </si>
  <si>
    <t>26040344</t>
  </si>
  <si>
    <t>CZ26040344</t>
  </si>
  <si>
    <t>U Stadionu</t>
  </si>
  <si>
    <t>Mojmír</t>
  </si>
  <si>
    <t>Holec</t>
  </si>
  <si>
    <t>holec@tsdacice.cz</t>
  </si>
  <si>
    <t>27ZG900Z0110896R</t>
  </si>
  <si>
    <t>4200134166</t>
  </si>
  <si>
    <t>U Stadionu 50/0</t>
  </si>
  <si>
    <t>197092112/0300</t>
  </si>
  <si>
    <t>měsíčně</t>
  </si>
  <si>
    <t>50/V</t>
  </si>
  <si>
    <t>27ZG900Z10088491</t>
  </si>
  <si>
    <t>4200111369</t>
  </si>
  <si>
    <t>Městská knihovna Dačice</t>
  </si>
  <si>
    <t>60819529</t>
  </si>
  <si>
    <t>Pantočkova</t>
  </si>
  <si>
    <t>Mgr. Zdeňka</t>
  </si>
  <si>
    <t>Chadimová</t>
  </si>
  <si>
    <t>knihovna@mkdac.cz</t>
  </si>
  <si>
    <t>27ZG900Z1007443Y</t>
  </si>
  <si>
    <t>4200110665</t>
  </si>
  <si>
    <t>Pantočkova 89/0</t>
  </si>
  <si>
    <t>Miloslava</t>
  </si>
  <si>
    <t>Slavíková</t>
  </si>
  <si>
    <t>info@mkdac.cz</t>
  </si>
  <si>
    <t>7100007383/7940</t>
  </si>
  <si>
    <t>Školní jídelna Dačice, Boženy Němcové 213</t>
  </si>
  <si>
    <t>75000067</t>
  </si>
  <si>
    <t>Bc. Drahoslava</t>
  </si>
  <si>
    <t>Brandlová</t>
  </si>
  <si>
    <t>brandlova@sjdacice.cz</t>
  </si>
  <si>
    <t>27ZG900Z1000543S</t>
  </si>
  <si>
    <t>4200104099</t>
  </si>
  <si>
    <t>B.Němcové 213/0</t>
  </si>
  <si>
    <t>Marie</t>
  </si>
  <si>
    <t>Vávrů</t>
  </si>
  <si>
    <t>ucetni@sjdacice.cz</t>
  </si>
  <si>
    <t>604162369/0800</t>
  </si>
  <si>
    <t>27ZG900Z10089196</t>
  </si>
  <si>
    <t>4200111618</t>
  </si>
  <si>
    <t>Město Dačice - odbor správy budov</t>
  </si>
  <si>
    <t>27ZG900Z1009037Z</t>
  </si>
  <si>
    <t>4200111986</t>
  </si>
  <si>
    <t>Dana</t>
  </si>
  <si>
    <t>Hlaváčová</t>
  </si>
  <si>
    <t>byty@dacice.cz</t>
  </si>
  <si>
    <t>29022-0603143369/0800</t>
  </si>
  <si>
    <t>Nivy</t>
  </si>
  <si>
    <t>27ZG900Z10029351</t>
  </si>
  <si>
    <t>4200106579</t>
  </si>
  <si>
    <t>27ZG900Z1008674A</t>
  </si>
  <si>
    <t>4200111471</t>
  </si>
  <si>
    <t>27ZG900Z1002937Y</t>
  </si>
  <si>
    <t>4200106580</t>
  </si>
  <si>
    <t>27ZG900Z1002938W</t>
  </si>
  <si>
    <t>4200106581</t>
  </si>
  <si>
    <t>27ZG900Z10062561</t>
  </si>
  <si>
    <t>4200108808</t>
  </si>
  <si>
    <t>Antonínská</t>
  </si>
  <si>
    <t>27ZG900Z1005432C</t>
  </si>
  <si>
    <t>4200108076</t>
  </si>
  <si>
    <t>27ZG900Z1002839Y</t>
  </si>
  <si>
    <t>4200106272</t>
  </si>
  <si>
    <t>27ZG900Z1001309V</t>
  </si>
  <si>
    <t>4200104625</t>
  </si>
  <si>
    <t>Základní škola Dačice, Boženy Němcové 213, okres Jindřichův Hradec</t>
  </si>
  <si>
    <t>75000041</t>
  </si>
  <si>
    <t>Boženy Němcové</t>
  </si>
  <si>
    <t>27ZG900Z1004862T</t>
  </si>
  <si>
    <t>1200179024</t>
  </si>
  <si>
    <t>Boženy Němcové 213/0</t>
  </si>
  <si>
    <t>Kupcová</t>
  </si>
  <si>
    <t>kupcova@zsdacice.cz</t>
  </si>
  <si>
    <t>604146369/0800</t>
  </si>
  <si>
    <t>měsíc</t>
  </si>
  <si>
    <t>Příloha č. 1 Seznam odběrných míst zemního plynu MO, SO</t>
  </si>
  <si>
    <t xml:space="preserve">Jaroslava </t>
  </si>
  <si>
    <t>Pavlů</t>
  </si>
  <si>
    <t xml:space="preserve">Helena </t>
  </si>
  <si>
    <t>Maňasová</t>
  </si>
  <si>
    <t>Mgr. Bohumil</t>
  </si>
  <si>
    <t>Havlík</t>
  </si>
  <si>
    <t>havlik@zsdacice.cz</t>
  </si>
  <si>
    <t>Základní škola Dačice, Komenského 7, okres Jindřichův Hradec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</si>
</sst>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0"/>
      <color rgb="FFFFFFFF"/>
      <name val="Calibri"/>
      <family val="2"/>
      <scheme val="minor"/>
    </font>
    <font>
      <sz val="10"/>
      <name val="Calibri"/>
      <family val="2"/>
      <scheme val="minor"/>
    </font>
  </fonts>
  <fills count="3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7FB2CB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506F7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18" fillId="0" borderId="10" xfId="0" applyNumberFormat="1" applyFont="1" applyBorder="1" applyAlignment="1">
      <alignment wrapText="1"/>
    </xf>
    <xf numFmtId="3" fontId="18" fillId="0" borderId="10" xfId="0" applyNumberFormat="1" applyFont="1" applyBorder="1" applyAlignment="1">
      <alignment wrapText="1"/>
    </xf>
    <xf numFmtId="164" fontId="0" fillId="0" borderId="10" xfId="0" applyNumberFormat="1" applyBorder="1" applyAlignment="1">
      <alignment wrapText="1"/>
    </xf>
    <xf numFmtId="164" fontId="18" fillId="0" borderId="10" xfId="0" applyNumberFormat="1" applyFont="1" applyBorder="1" applyAlignment="1">
      <alignment wrapText="1"/>
    </xf>
    <xf numFmtId="164" fontId="16" fillId="0" borderId="0" xfId="0" applyNumberFormat="1" applyFont="1"/>
    <xf numFmtId="0" fontId="20" fillId="0" borderId="0" xfId="0" applyFont="1" applyAlignment="1">
      <alignment horizontal="left" vertical="center" wrapText="1"/>
    </xf>
    <xf numFmtId="0" fontId="21" fillId="35" borderId="11" xfId="0" applyFont="1" applyFill="1" applyBorder="1" applyAlignment="1">
      <alignment wrapText="1"/>
    </xf>
    <xf numFmtId="0" fontId="21" fillId="35" borderId="12" xfId="0" applyFont="1" applyFill="1" applyBorder="1" applyAlignment="1">
      <alignment wrapText="1"/>
    </xf>
    <xf numFmtId="0" fontId="19" fillId="36" borderId="11" xfId="0" applyFont="1" applyFill="1" applyBorder="1" applyAlignment="1">
      <alignment horizontal="left" vertical="center" wrapText="1"/>
    </xf>
    <xf numFmtId="0" fontId="19" fillId="36" borderId="12" xfId="0" applyFont="1" applyFill="1" applyBorder="1" applyAlignment="1">
      <alignment horizontal="left" vertical="center" wrapText="1"/>
    </xf>
    <xf numFmtId="0" fontId="19" fillId="36" borderId="13" xfId="0" applyFont="1" applyFill="1" applyBorder="1" applyAlignment="1">
      <alignment horizontal="left" vertical="center" wrapText="1"/>
    </xf>
    <xf numFmtId="0" fontId="19" fillId="37" borderId="11" xfId="0" applyFont="1" applyFill="1" applyBorder="1" applyAlignment="1">
      <alignment horizontal="left" vertical="center" wrapText="1"/>
    </xf>
    <xf numFmtId="0" fontId="19" fillId="37" borderId="12" xfId="0" applyFont="1" applyFill="1" applyBorder="1" applyAlignment="1">
      <alignment horizontal="left" vertical="center" wrapText="1"/>
    </xf>
    <xf numFmtId="0" fontId="19" fillId="37" borderId="13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avlik@zsdacice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Z34"/>
  <sheetViews>
    <sheetView showGridLines="0" tabSelected="1" workbookViewId="0" topLeftCell="A1">
      <selection activeCell="AL33" sqref="AL33"/>
    </sheetView>
  </sheetViews>
  <sheetFormatPr defaultColWidth="9.140625" defaultRowHeight="15"/>
  <cols>
    <col min="1" max="1" width="38.00390625" style="0" customWidth="1"/>
    <col min="2" max="2" width="9.00390625" style="0" customWidth="1"/>
    <col min="3" max="3" width="10.8515625" style="0" bestFit="1" customWidth="1"/>
    <col min="4" max="4" width="13.57421875" style="0" bestFit="1" customWidth="1"/>
    <col min="5" max="5" width="4.00390625" style="0" customWidth="1"/>
    <col min="6" max="6" width="3.8515625" style="0" customWidth="1"/>
    <col min="7" max="7" width="6.28125" style="0" customWidth="1"/>
    <col min="8" max="8" width="6.00390625" style="0" customWidth="1"/>
    <col min="9" max="9" width="12.8515625" style="0" bestFit="1" customWidth="1"/>
    <col min="10" max="10" width="10.8515625" style="0" customWidth="1"/>
    <col min="11" max="11" width="8.00390625" style="0" customWidth="1"/>
    <col min="12" max="12" width="10.8515625" style="0" bestFit="1" customWidth="1"/>
    <col min="13" max="13" width="21.00390625" style="0" customWidth="1"/>
    <col min="14" max="14" width="13.57421875" style="0" bestFit="1" customWidth="1"/>
    <col min="15" max="15" width="4.7109375" style="0" customWidth="1"/>
    <col min="16" max="16" width="3.8515625" style="0" customWidth="1"/>
    <col min="17" max="17" width="6.28125" style="0" customWidth="1"/>
    <col min="18" max="18" width="6.421875" style="0" customWidth="1"/>
    <col min="19" max="19" width="9.57421875" style="0" bestFit="1" customWidth="1"/>
    <col min="20" max="20" width="17.8515625" style="0" bestFit="1" customWidth="1"/>
    <col min="21" max="21" width="15.28125" style="0" customWidth="1"/>
    <col min="22" max="22" width="11.421875" style="0" customWidth="1"/>
    <col min="23" max="23" width="35.28125" style="0" bestFit="1" customWidth="1"/>
    <col min="24" max="24" width="16.7109375" style="0" bestFit="1" customWidth="1"/>
    <col min="25" max="25" width="6.28125" style="0" customWidth="1"/>
    <col min="26" max="26" width="6.00390625" style="0" customWidth="1"/>
    <col min="27" max="27" width="9.00390625" style="0" customWidth="1"/>
    <col min="28" max="28" width="9.421875" style="0" bestFit="1" customWidth="1"/>
    <col min="29" max="29" width="7.140625" style="0" customWidth="1"/>
    <col min="30" max="30" width="10.8515625" style="0" bestFit="1" customWidth="1"/>
    <col min="31" max="31" width="21.00390625" style="0" bestFit="1" customWidth="1"/>
    <col min="32" max="32" width="21.7109375" style="0" bestFit="1" customWidth="1"/>
    <col min="33" max="33" width="13.28125" style="0" bestFit="1" customWidth="1"/>
    <col min="34" max="34" width="9.7109375" style="0" customWidth="1"/>
    <col min="35" max="35" width="16.57421875" style="0" customWidth="1"/>
    <col min="36" max="36" width="8.57421875" style="0" customWidth="1"/>
    <col min="37" max="37" width="9.28125" style="0" customWidth="1"/>
    <col min="38" max="38" width="17.8515625" style="0" customWidth="1"/>
    <col min="39" max="39" width="10.57421875" style="0" customWidth="1"/>
    <col min="40" max="52" width="10.140625" style="0" customWidth="1"/>
  </cols>
  <sheetData>
    <row r="2" spans="1:18" ht="18" customHeight="1">
      <c r="A2" s="11" t="s">
        <v>206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4" spans="1:52" ht="15">
      <c r="A4" s="12" t="s">
        <v>0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</row>
    <row r="5" spans="1:52" ht="15" customHeight="1">
      <c r="A5" s="14" t="s">
        <v>1</v>
      </c>
      <c r="B5" s="15"/>
      <c r="C5" s="15"/>
      <c r="D5" s="15"/>
      <c r="E5" s="15"/>
      <c r="F5" s="15"/>
      <c r="G5" s="15"/>
      <c r="H5" s="16"/>
      <c r="I5" s="14" t="s">
        <v>2</v>
      </c>
      <c r="J5" s="15"/>
      <c r="K5" s="15"/>
      <c r="L5" s="15"/>
      <c r="M5" s="16"/>
      <c r="N5" s="14" t="s">
        <v>3</v>
      </c>
      <c r="O5" s="15"/>
      <c r="P5" s="15"/>
      <c r="Q5" s="15"/>
      <c r="R5" s="15"/>
      <c r="S5" s="15"/>
      <c r="T5" s="15"/>
      <c r="U5" s="15"/>
      <c r="V5" s="16"/>
      <c r="W5" s="14" t="s">
        <v>4</v>
      </c>
      <c r="X5" s="15"/>
      <c r="Y5" s="15"/>
      <c r="Z5" s="16"/>
      <c r="AA5" s="14" t="s">
        <v>5</v>
      </c>
      <c r="AB5" s="15"/>
      <c r="AC5" s="15"/>
      <c r="AD5" s="15"/>
      <c r="AE5" s="16"/>
      <c r="AF5" s="14" t="s">
        <v>6</v>
      </c>
      <c r="AG5" s="15"/>
      <c r="AH5" s="15"/>
      <c r="AI5" s="15"/>
      <c r="AJ5" s="15"/>
      <c r="AK5" s="15"/>
      <c r="AL5" s="15"/>
      <c r="AM5" s="16"/>
      <c r="AN5" s="17" t="s">
        <v>7</v>
      </c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9"/>
    </row>
    <row r="6" spans="1:52" ht="74.25" customHeight="1">
      <c r="A6" s="1" t="s">
        <v>8</v>
      </c>
      <c r="B6" s="1" t="s">
        <v>9</v>
      </c>
      <c r="C6" s="1" t="s">
        <v>10</v>
      </c>
      <c r="D6" s="1" t="s">
        <v>11</v>
      </c>
      <c r="E6" s="1" t="s">
        <v>12</v>
      </c>
      <c r="F6" s="1" t="s">
        <v>13</v>
      </c>
      <c r="G6" s="1" t="s">
        <v>14</v>
      </c>
      <c r="H6" s="1" t="s">
        <v>15</v>
      </c>
      <c r="I6" s="1" t="s">
        <v>16</v>
      </c>
      <c r="J6" s="1" t="s">
        <v>17</v>
      </c>
      <c r="K6" s="1" t="s">
        <v>18</v>
      </c>
      <c r="L6" s="1" t="s">
        <v>19</v>
      </c>
      <c r="M6" s="1" t="s">
        <v>20</v>
      </c>
      <c r="N6" s="1" t="s">
        <v>11</v>
      </c>
      <c r="O6" s="1" t="s">
        <v>12</v>
      </c>
      <c r="P6" s="1" t="s">
        <v>13</v>
      </c>
      <c r="Q6" s="1" t="s">
        <v>14</v>
      </c>
      <c r="R6" s="1" t="s">
        <v>15</v>
      </c>
      <c r="S6" s="1" t="s">
        <v>21</v>
      </c>
      <c r="T6" s="1" t="s">
        <v>22</v>
      </c>
      <c r="U6" s="1" t="s">
        <v>23</v>
      </c>
      <c r="V6" s="1" t="s">
        <v>24</v>
      </c>
      <c r="W6" s="1" t="s">
        <v>8</v>
      </c>
      <c r="X6" s="1" t="s">
        <v>25</v>
      </c>
      <c r="Y6" s="1" t="s">
        <v>14</v>
      </c>
      <c r="Z6" s="1" t="s">
        <v>15</v>
      </c>
      <c r="AA6" s="1" t="s">
        <v>16</v>
      </c>
      <c r="AB6" s="1" t="s">
        <v>17</v>
      </c>
      <c r="AC6" s="1" t="s">
        <v>18</v>
      </c>
      <c r="AD6" s="1" t="s">
        <v>19</v>
      </c>
      <c r="AE6" s="1" t="s">
        <v>20</v>
      </c>
      <c r="AF6" s="1" t="s">
        <v>26</v>
      </c>
      <c r="AG6" s="1" t="s">
        <v>27</v>
      </c>
      <c r="AH6" s="1" t="s">
        <v>28</v>
      </c>
      <c r="AI6" s="1" t="s">
        <v>29</v>
      </c>
      <c r="AJ6" s="1" t="s">
        <v>30</v>
      </c>
      <c r="AK6" s="1" t="s">
        <v>31</v>
      </c>
      <c r="AL6" s="1" t="s">
        <v>32</v>
      </c>
      <c r="AM6" s="1" t="s">
        <v>33</v>
      </c>
      <c r="AN6" s="2" t="s">
        <v>34</v>
      </c>
      <c r="AO6" s="2" t="s">
        <v>35</v>
      </c>
      <c r="AP6" s="2" t="s">
        <v>36</v>
      </c>
      <c r="AQ6" s="2" t="s">
        <v>37</v>
      </c>
      <c r="AR6" s="2" t="s">
        <v>38</v>
      </c>
      <c r="AS6" s="2" t="s">
        <v>39</v>
      </c>
      <c r="AT6" s="2" t="s">
        <v>40</v>
      </c>
      <c r="AU6" s="2" t="s">
        <v>41</v>
      </c>
      <c r="AV6" s="2" t="s">
        <v>42</v>
      </c>
      <c r="AW6" s="2" t="s">
        <v>43</v>
      </c>
      <c r="AX6" s="2" t="s">
        <v>44</v>
      </c>
      <c r="AY6" s="2" t="s">
        <v>45</v>
      </c>
      <c r="AZ6" s="2" t="s">
        <v>46</v>
      </c>
    </row>
    <row r="7" spans="1:52" ht="15">
      <c r="A7" s="4" t="s">
        <v>47</v>
      </c>
      <c r="B7" s="6" t="s">
        <v>48</v>
      </c>
      <c r="C7" s="6" t="s">
        <v>49</v>
      </c>
      <c r="D7" s="4" t="s">
        <v>50</v>
      </c>
      <c r="E7" s="4">
        <v>27</v>
      </c>
      <c r="F7" s="4">
        <v>0</v>
      </c>
      <c r="G7" s="4" t="s">
        <v>51</v>
      </c>
      <c r="H7" s="4">
        <v>38013</v>
      </c>
      <c r="I7" s="4" t="s">
        <v>52</v>
      </c>
      <c r="J7" s="4" t="s">
        <v>53</v>
      </c>
      <c r="K7" s="4" t="s">
        <v>54</v>
      </c>
      <c r="L7" s="7">
        <v>384401214</v>
      </c>
      <c r="M7" s="4" t="s">
        <v>55</v>
      </c>
      <c r="N7" s="4" t="s">
        <v>56</v>
      </c>
      <c r="O7" s="4">
        <v>151</v>
      </c>
      <c r="P7" s="3"/>
      <c r="Q7" s="4" t="s">
        <v>51</v>
      </c>
      <c r="R7" s="4" t="s">
        <v>57</v>
      </c>
      <c r="S7" s="4" t="s">
        <v>58</v>
      </c>
      <c r="T7" s="6" t="s">
        <v>59</v>
      </c>
      <c r="U7" s="6" t="s">
        <v>60</v>
      </c>
      <c r="V7" s="9">
        <v>0.14</v>
      </c>
      <c r="W7" s="4" t="s">
        <v>47</v>
      </c>
      <c r="X7" s="4" t="s">
        <v>61</v>
      </c>
      <c r="Y7" s="4" t="s">
        <v>51</v>
      </c>
      <c r="Z7" s="4">
        <v>38013</v>
      </c>
      <c r="AA7" s="20" t="s">
        <v>174</v>
      </c>
      <c r="AB7" s="20" t="s">
        <v>175</v>
      </c>
      <c r="AC7" s="4" t="s">
        <v>62</v>
      </c>
      <c r="AD7" s="7">
        <v>384401233</v>
      </c>
      <c r="AE7" s="4" t="s">
        <v>63</v>
      </c>
      <c r="AF7" s="4" t="s">
        <v>64</v>
      </c>
      <c r="AG7" s="4" t="s">
        <v>65</v>
      </c>
      <c r="AH7" s="4" t="s">
        <v>68</v>
      </c>
      <c r="AI7" s="4" t="s">
        <v>66</v>
      </c>
      <c r="AJ7" s="4" t="s">
        <v>67</v>
      </c>
      <c r="AK7" s="4" t="s">
        <v>68</v>
      </c>
      <c r="AL7" s="4" t="s">
        <v>66</v>
      </c>
      <c r="AM7" s="4" t="s">
        <v>68</v>
      </c>
      <c r="AN7" s="9">
        <v>27.283</v>
      </c>
      <c r="AO7" s="9">
        <v>23.318</v>
      </c>
      <c r="AP7" s="9">
        <v>17.982</v>
      </c>
      <c r="AQ7" s="9">
        <v>12.956</v>
      </c>
      <c r="AR7" s="9">
        <v>6.266</v>
      </c>
      <c r="AS7" s="9">
        <v>2.986</v>
      </c>
      <c r="AT7" s="9">
        <v>2.644</v>
      </c>
      <c r="AU7" s="9">
        <v>2.644</v>
      </c>
      <c r="AV7" s="9">
        <v>9.562</v>
      </c>
      <c r="AW7" s="9">
        <v>11.145</v>
      </c>
      <c r="AX7" s="9">
        <v>17.134</v>
      </c>
      <c r="AY7" s="9">
        <v>29.258</v>
      </c>
      <c r="AZ7" s="9">
        <v>163.178</v>
      </c>
    </row>
    <row r="8" spans="1:52" ht="15">
      <c r="A8" s="4" t="s">
        <v>47</v>
      </c>
      <c r="B8" s="6" t="s">
        <v>48</v>
      </c>
      <c r="C8" s="6" t="s">
        <v>49</v>
      </c>
      <c r="D8" s="4" t="s">
        <v>50</v>
      </c>
      <c r="E8" s="4">
        <v>27</v>
      </c>
      <c r="F8" s="4">
        <v>0</v>
      </c>
      <c r="G8" s="4" t="s">
        <v>51</v>
      </c>
      <c r="H8" s="4">
        <v>38013</v>
      </c>
      <c r="I8" s="4" t="s">
        <v>52</v>
      </c>
      <c r="J8" s="4" t="s">
        <v>53</v>
      </c>
      <c r="K8" s="4" t="s">
        <v>54</v>
      </c>
      <c r="L8" s="7">
        <v>384401214</v>
      </c>
      <c r="M8" s="4" t="s">
        <v>55</v>
      </c>
      <c r="N8" s="4" t="s">
        <v>69</v>
      </c>
      <c r="O8" s="4">
        <v>62</v>
      </c>
      <c r="P8" s="3"/>
      <c r="Q8" s="4" t="s">
        <v>51</v>
      </c>
      <c r="R8" s="4" t="s">
        <v>57</v>
      </c>
      <c r="S8" s="4" t="s">
        <v>58</v>
      </c>
      <c r="T8" s="6" t="s">
        <v>70</v>
      </c>
      <c r="U8" s="6" t="s">
        <v>71</v>
      </c>
      <c r="V8" s="9">
        <v>0</v>
      </c>
      <c r="W8" s="4" t="s">
        <v>47</v>
      </c>
      <c r="X8" s="4" t="s">
        <v>61</v>
      </c>
      <c r="Y8" s="4" t="s">
        <v>51</v>
      </c>
      <c r="Z8" s="4">
        <v>38013</v>
      </c>
      <c r="AA8" s="20" t="s">
        <v>174</v>
      </c>
      <c r="AB8" s="20" t="s">
        <v>175</v>
      </c>
      <c r="AC8" s="4" t="s">
        <v>62</v>
      </c>
      <c r="AD8" s="7">
        <v>384401233</v>
      </c>
      <c r="AE8" s="4" t="s">
        <v>63</v>
      </c>
      <c r="AF8" s="4" t="s">
        <v>64</v>
      </c>
      <c r="AG8" s="4" t="s">
        <v>65</v>
      </c>
      <c r="AH8" s="4" t="s">
        <v>68</v>
      </c>
      <c r="AI8" s="4" t="s">
        <v>66</v>
      </c>
      <c r="AJ8" s="4" t="s">
        <v>67</v>
      </c>
      <c r="AK8" s="4" t="s">
        <v>68</v>
      </c>
      <c r="AL8" s="4" t="s">
        <v>66</v>
      </c>
      <c r="AM8" s="4" t="s">
        <v>68</v>
      </c>
      <c r="AN8" s="9">
        <v>5.299</v>
      </c>
      <c r="AO8" s="9">
        <v>4.529</v>
      </c>
      <c r="AP8" s="9">
        <v>3.493</v>
      </c>
      <c r="AQ8" s="9">
        <v>2.517</v>
      </c>
      <c r="AR8" s="9">
        <v>1.217</v>
      </c>
      <c r="AS8" s="9">
        <v>0.58</v>
      </c>
      <c r="AT8" s="9">
        <v>0.513</v>
      </c>
      <c r="AU8" s="9">
        <v>0.513</v>
      </c>
      <c r="AV8" s="9">
        <v>1.857</v>
      </c>
      <c r="AW8" s="9">
        <v>2.165</v>
      </c>
      <c r="AX8" s="9">
        <v>3.328</v>
      </c>
      <c r="AY8" s="9">
        <v>5.683</v>
      </c>
      <c r="AZ8" s="9">
        <v>31.694</v>
      </c>
    </row>
    <row r="9" spans="1:52" ht="15">
      <c r="A9" s="4" t="s">
        <v>47</v>
      </c>
      <c r="B9" s="6" t="s">
        <v>48</v>
      </c>
      <c r="C9" s="6" t="s">
        <v>49</v>
      </c>
      <c r="D9" s="4" t="s">
        <v>50</v>
      </c>
      <c r="E9" s="4">
        <v>27</v>
      </c>
      <c r="F9" s="4">
        <v>0</v>
      </c>
      <c r="G9" s="4" t="s">
        <v>51</v>
      </c>
      <c r="H9" s="4">
        <v>38013</v>
      </c>
      <c r="I9" s="4" t="s">
        <v>52</v>
      </c>
      <c r="J9" s="4" t="s">
        <v>53</v>
      </c>
      <c r="K9" s="4" t="s">
        <v>54</v>
      </c>
      <c r="L9" s="7">
        <v>384401214</v>
      </c>
      <c r="M9" s="4" t="s">
        <v>55</v>
      </c>
      <c r="N9" s="4" t="s">
        <v>50</v>
      </c>
      <c r="O9" s="4" t="s">
        <v>72</v>
      </c>
      <c r="P9" s="3"/>
      <c r="Q9" s="4" t="s">
        <v>51</v>
      </c>
      <c r="R9" s="4" t="s">
        <v>57</v>
      </c>
      <c r="S9" s="4" t="s">
        <v>58</v>
      </c>
      <c r="T9" s="6" t="s">
        <v>73</v>
      </c>
      <c r="U9" s="6" t="s">
        <v>74</v>
      </c>
      <c r="V9" s="9">
        <v>0.157</v>
      </c>
      <c r="W9" s="4" t="s">
        <v>47</v>
      </c>
      <c r="X9" s="4" t="s">
        <v>61</v>
      </c>
      <c r="Y9" s="4" t="s">
        <v>51</v>
      </c>
      <c r="Z9" s="4">
        <v>38013</v>
      </c>
      <c r="AA9" s="20" t="s">
        <v>174</v>
      </c>
      <c r="AB9" s="20" t="s">
        <v>175</v>
      </c>
      <c r="AC9" s="4" t="s">
        <v>62</v>
      </c>
      <c r="AD9" s="7">
        <v>384401233</v>
      </c>
      <c r="AE9" s="4" t="s">
        <v>63</v>
      </c>
      <c r="AF9" s="4" t="s">
        <v>64</v>
      </c>
      <c r="AG9" s="4" t="s">
        <v>65</v>
      </c>
      <c r="AH9" s="4" t="s">
        <v>68</v>
      </c>
      <c r="AI9" s="4" t="s">
        <v>66</v>
      </c>
      <c r="AJ9" s="4" t="s">
        <v>67</v>
      </c>
      <c r="AK9" s="4" t="s">
        <v>68</v>
      </c>
      <c r="AL9" s="4" t="s">
        <v>66</v>
      </c>
      <c r="AM9" s="4" t="s">
        <v>68</v>
      </c>
      <c r="AN9" s="9">
        <v>30.525</v>
      </c>
      <c r="AO9" s="9">
        <v>26.09</v>
      </c>
      <c r="AP9" s="9">
        <v>20.12</v>
      </c>
      <c r="AQ9" s="9">
        <v>14.497</v>
      </c>
      <c r="AR9" s="9">
        <v>7.011</v>
      </c>
      <c r="AS9" s="9">
        <v>3.341</v>
      </c>
      <c r="AT9" s="9">
        <v>2.958</v>
      </c>
      <c r="AU9" s="9">
        <v>2.958</v>
      </c>
      <c r="AV9" s="9">
        <v>10.699</v>
      </c>
      <c r="AW9" s="9">
        <v>12.47</v>
      </c>
      <c r="AX9" s="9">
        <v>19.17</v>
      </c>
      <c r="AY9" s="9">
        <v>32.736</v>
      </c>
      <c r="AZ9" s="9">
        <v>182.575</v>
      </c>
    </row>
    <row r="10" spans="1:52" ht="15">
      <c r="A10" s="4" t="s">
        <v>75</v>
      </c>
      <c r="B10" s="6" t="s">
        <v>76</v>
      </c>
      <c r="C10" s="5"/>
      <c r="D10" s="4" t="s">
        <v>69</v>
      </c>
      <c r="E10" s="4">
        <v>4</v>
      </c>
      <c r="F10" s="4">
        <v>0</v>
      </c>
      <c r="G10" s="4" t="s">
        <v>51</v>
      </c>
      <c r="H10" s="4">
        <v>38001</v>
      </c>
      <c r="I10" s="4" t="s">
        <v>77</v>
      </c>
      <c r="J10" s="4" t="s">
        <v>78</v>
      </c>
      <c r="K10" s="4" t="s">
        <v>79</v>
      </c>
      <c r="L10" s="7">
        <v>384401279</v>
      </c>
      <c r="M10" s="4" t="s">
        <v>80</v>
      </c>
      <c r="N10" s="4" t="s">
        <v>69</v>
      </c>
      <c r="O10" s="4">
        <v>4</v>
      </c>
      <c r="P10" s="3"/>
      <c r="Q10" s="4" t="s">
        <v>51</v>
      </c>
      <c r="R10" s="4" t="s">
        <v>57</v>
      </c>
      <c r="S10" s="4" t="s">
        <v>58</v>
      </c>
      <c r="T10" s="6" t="s">
        <v>81</v>
      </c>
      <c r="U10" s="6" t="s">
        <v>82</v>
      </c>
      <c r="V10" s="9">
        <v>0.226</v>
      </c>
      <c r="W10" s="4" t="s">
        <v>75</v>
      </c>
      <c r="X10" s="4" t="s">
        <v>83</v>
      </c>
      <c r="Y10" s="4" t="s">
        <v>51</v>
      </c>
      <c r="Z10" s="4">
        <v>38001</v>
      </c>
      <c r="AA10" s="20" t="s">
        <v>84</v>
      </c>
      <c r="AB10" s="20" t="s">
        <v>85</v>
      </c>
      <c r="AC10" s="4" t="s">
        <v>62</v>
      </c>
      <c r="AD10" s="7">
        <v>384401278</v>
      </c>
      <c r="AE10" s="4" t="s">
        <v>86</v>
      </c>
      <c r="AF10" s="4" t="s">
        <v>87</v>
      </c>
      <c r="AG10" s="4" t="s">
        <v>65</v>
      </c>
      <c r="AH10" s="4" t="s">
        <v>68</v>
      </c>
      <c r="AI10" s="4" t="s">
        <v>66</v>
      </c>
      <c r="AJ10" s="4" t="s">
        <v>67</v>
      </c>
      <c r="AK10" s="4" t="s">
        <v>68</v>
      </c>
      <c r="AL10" s="4" t="s">
        <v>66</v>
      </c>
      <c r="AM10" s="4" t="s">
        <v>68</v>
      </c>
      <c r="AN10" s="9">
        <v>43.879</v>
      </c>
      <c r="AO10" s="9">
        <v>37.502</v>
      </c>
      <c r="AP10" s="9">
        <v>28.92</v>
      </c>
      <c r="AQ10" s="9">
        <v>20.837</v>
      </c>
      <c r="AR10" s="9">
        <v>10.077</v>
      </c>
      <c r="AS10" s="9">
        <v>4.803</v>
      </c>
      <c r="AT10" s="9">
        <v>4.251</v>
      </c>
      <c r="AU10" s="9">
        <v>4.251</v>
      </c>
      <c r="AV10" s="9">
        <v>15.379</v>
      </c>
      <c r="AW10" s="9">
        <v>17.924</v>
      </c>
      <c r="AX10" s="9">
        <v>27.556</v>
      </c>
      <c r="AY10" s="9">
        <v>47.054</v>
      </c>
      <c r="AZ10" s="9">
        <v>262.433</v>
      </c>
    </row>
    <row r="11" spans="1:52" ht="26.25">
      <c r="A11" s="20" t="s">
        <v>214</v>
      </c>
      <c r="B11" s="6" t="s">
        <v>89</v>
      </c>
      <c r="C11" s="5"/>
      <c r="D11" s="4" t="s">
        <v>90</v>
      </c>
      <c r="E11" s="4">
        <v>7</v>
      </c>
      <c r="F11" s="4">
        <v>0</v>
      </c>
      <c r="G11" s="4" t="s">
        <v>51</v>
      </c>
      <c r="H11" s="4">
        <v>38001</v>
      </c>
      <c r="I11" s="4" t="s">
        <v>91</v>
      </c>
      <c r="J11" s="4" t="s">
        <v>92</v>
      </c>
      <c r="K11" s="4" t="s">
        <v>93</v>
      </c>
      <c r="L11" s="7">
        <v>384420434</v>
      </c>
      <c r="M11" s="4" t="s">
        <v>94</v>
      </c>
      <c r="N11" s="4" t="s">
        <v>90</v>
      </c>
      <c r="O11" s="4">
        <v>7</v>
      </c>
      <c r="P11" s="3"/>
      <c r="Q11" s="4" t="s">
        <v>51</v>
      </c>
      <c r="R11" s="4" t="s">
        <v>57</v>
      </c>
      <c r="S11" s="4" t="s">
        <v>58</v>
      </c>
      <c r="T11" s="6" t="s">
        <v>95</v>
      </c>
      <c r="U11" s="6" t="s">
        <v>96</v>
      </c>
      <c r="V11" s="9">
        <v>0.353</v>
      </c>
      <c r="W11" s="4" t="s">
        <v>88</v>
      </c>
      <c r="X11" s="4" t="s">
        <v>97</v>
      </c>
      <c r="Y11" s="4" t="s">
        <v>51</v>
      </c>
      <c r="Z11" s="4">
        <v>38001</v>
      </c>
      <c r="AA11" s="20" t="s">
        <v>207</v>
      </c>
      <c r="AB11" s="20" t="s">
        <v>208</v>
      </c>
      <c r="AC11" s="4" t="s">
        <v>99</v>
      </c>
      <c r="AD11" s="7">
        <v>384420434</v>
      </c>
      <c r="AE11" s="4" t="s">
        <v>100</v>
      </c>
      <c r="AF11" s="4" t="s">
        <v>101</v>
      </c>
      <c r="AG11" s="4" t="s">
        <v>65</v>
      </c>
      <c r="AH11" s="4" t="s">
        <v>68</v>
      </c>
      <c r="AI11" s="4" t="s">
        <v>66</v>
      </c>
      <c r="AJ11" s="4" t="s">
        <v>67</v>
      </c>
      <c r="AK11" s="4" t="s">
        <v>68</v>
      </c>
      <c r="AL11" s="4" t="s">
        <v>66</v>
      </c>
      <c r="AM11" s="4" t="s">
        <v>68</v>
      </c>
      <c r="AN11" s="9">
        <v>72.372</v>
      </c>
      <c r="AO11" s="9">
        <v>61.854</v>
      </c>
      <c r="AP11" s="9">
        <v>47.7</v>
      </c>
      <c r="AQ11" s="9">
        <v>34.368</v>
      </c>
      <c r="AR11" s="9">
        <v>16.621</v>
      </c>
      <c r="AS11" s="9">
        <v>7.921</v>
      </c>
      <c r="AT11" s="9">
        <v>7.012</v>
      </c>
      <c r="AU11" s="9">
        <v>7.012</v>
      </c>
      <c r="AV11" s="9">
        <v>25.365</v>
      </c>
      <c r="AW11" s="9">
        <v>29.564</v>
      </c>
      <c r="AX11" s="9">
        <v>45.449</v>
      </c>
      <c r="AY11" s="9">
        <v>77.61</v>
      </c>
      <c r="AZ11" s="9">
        <v>432.848</v>
      </c>
    </row>
    <row r="12" spans="1:52" ht="15">
      <c r="A12" s="4" t="s">
        <v>102</v>
      </c>
      <c r="B12" s="6" t="s">
        <v>103</v>
      </c>
      <c r="C12" s="5"/>
      <c r="D12" s="4" t="s">
        <v>104</v>
      </c>
      <c r="E12" s="4">
        <v>177</v>
      </c>
      <c r="F12" s="4">
        <v>0</v>
      </c>
      <c r="G12" s="4" t="s">
        <v>51</v>
      </c>
      <c r="H12" s="4">
        <v>38001</v>
      </c>
      <c r="I12" s="4" t="s">
        <v>105</v>
      </c>
      <c r="J12" s="4" t="s">
        <v>106</v>
      </c>
      <c r="K12" s="4" t="s">
        <v>93</v>
      </c>
      <c r="L12" s="7">
        <v>384422836</v>
      </c>
      <c r="M12" s="4" t="s">
        <v>107</v>
      </c>
      <c r="N12" s="4" t="s">
        <v>108</v>
      </c>
      <c r="O12" s="4">
        <v>163</v>
      </c>
      <c r="P12" s="3"/>
      <c r="Q12" s="4" t="s">
        <v>51</v>
      </c>
      <c r="R12" s="4" t="s">
        <v>57</v>
      </c>
      <c r="S12" s="4" t="s">
        <v>58</v>
      </c>
      <c r="T12" s="6" t="s">
        <v>109</v>
      </c>
      <c r="U12" s="6" t="s">
        <v>110</v>
      </c>
      <c r="V12" s="9">
        <v>0</v>
      </c>
      <c r="W12" s="4" t="s">
        <v>102</v>
      </c>
      <c r="X12" s="4" t="s">
        <v>111</v>
      </c>
      <c r="Y12" s="4" t="s">
        <v>51</v>
      </c>
      <c r="Z12" s="4">
        <v>38001</v>
      </c>
      <c r="AA12" s="20" t="s">
        <v>84</v>
      </c>
      <c r="AB12" s="20" t="s">
        <v>112</v>
      </c>
      <c r="AC12" s="4" t="s">
        <v>62</v>
      </c>
      <c r="AD12" s="7">
        <v>384422275</v>
      </c>
      <c r="AE12" s="4" t="s">
        <v>113</v>
      </c>
      <c r="AF12" s="4" t="s">
        <v>114</v>
      </c>
      <c r="AG12" s="4" t="s">
        <v>65</v>
      </c>
      <c r="AH12" s="4" t="s">
        <v>68</v>
      </c>
      <c r="AI12" s="4" t="s">
        <v>66</v>
      </c>
      <c r="AJ12" s="4" t="s">
        <v>67</v>
      </c>
      <c r="AK12" s="4" t="s">
        <v>68</v>
      </c>
      <c r="AL12" s="4" t="s">
        <v>66</v>
      </c>
      <c r="AM12" s="4" t="s">
        <v>68</v>
      </c>
      <c r="AN12" s="9">
        <v>5.881</v>
      </c>
      <c r="AO12" s="9">
        <v>5.028</v>
      </c>
      <c r="AP12" s="9">
        <v>3.877</v>
      </c>
      <c r="AQ12" s="9">
        <v>2.794</v>
      </c>
      <c r="AR12" s="9">
        <v>1.351</v>
      </c>
      <c r="AS12" s="9">
        <v>0.644</v>
      </c>
      <c r="AT12" s="9">
        <v>0.57</v>
      </c>
      <c r="AU12" s="9">
        <v>0.57</v>
      </c>
      <c r="AV12" s="9">
        <v>2.062</v>
      </c>
      <c r="AW12" s="9">
        <v>2.403</v>
      </c>
      <c r="AX12" s="9">
        <v>3.694</v>
      </c>
      <c r="AY12" s="9">
        <v>6.308</v>
      </c>
      <c r="AZ12" s="9">
        <v>35.182</v>
      </c>
    </row>
    <row r="13" spans="1:52" ht="15">
      <c r="A13" s="4" t="s">
        <v>102</v>
      </c>
      <c r="B13" s="6" t="s">
        <v>103</v>
      </c>
      <c r="C13" s="5"/>
      <c r="D13" s="4" t="s">
        <v>104</v>
      </c>
      <c r="E13" s="4">
        <v>177</v>
      </c>
      <c r="F13" s="4">
        <v>0</v>
      </c>
      <c r="G13" s="4" t="s">
        <v>51</v>
      </c>
      <c r="H13" s="4">
        <v>38001</v>
      </c>
      <c r="I13" s="4" t="s">
        <v>105</v>
      </c>
      <c r="J13" s="4" t="s">
        <v>106</v>
      </c>
      <c r="K13" s="4" t="s">
        <v>93</v>
      </c>
      <c r="L13" s="7">
        <v>384422836</v>
      </c>
      <c r="M13" s="4" t="s">
        <v>107</v>
      </c>
      <c r="N13" s="4" t="s">
        <v>115</v>
      </c>
      <c r="O13" s="3"/>
      <c r="P13" s="3"/>
      <c r="Q13" s="4" t="s">
        <v>51</v>
      </c>
      <c r="R13" s="4" t="s">
        <v>57</v>
      </c>
      <c r="S13" s="4" t="s">
        <v>58</v>
      </c>
      <c r="T13" s="6" t="s">
        <v>116</v>
      </c>
      <c r="U13" s="6" t="s">
        <v>117</v>
      </c>
      <c r="V13" s="9">
        <v>0.194</v>
      </c>
      <c r="W13" s="4" t="s">
        <v>102</v>
      </c>
      <c r="X13" s="4" t="s">
        <v>111</v>
      </c>
      <c r="Y13" s="4" t="s">
        <v>51</v>
      </c>
      <c r="Z13" s="4">
        <v>38001</v>
      </c>
      <c r="AA13" s="20" t="s">
        <v>84</v>
      </c>
      <c r="AB13" s="20" t="s">
        <v>112</v>
      </c>
      <c r="AC13" s="4" t="s">
        <v>62</v>
      </c>
      <c r="AD13" s="7">
        <v>384422275</v>
      </c>
      <c r="AE13" s="4" t="s">
        <v>113</v>
      </c>
      <c r="AF13" s="4" t="s">
        <v>114</v>
      </c>
      <c r="AG13" s="4" t="s">
        <v>65</v>
      </c>
      <c r="AH13" s="4" t="s">
        <v>68</v>
      </c>
      <c r="AI13" s="4" t="s">
        <v>66</v>
      </c>
      <c r="AJ13" s="4" t="s">
        <v>67</v>
      </c>
      <c r="AK13" s="4" t="s">
        <v>68</v>
      </c>
      <c r="AL13" s="4" t="s">
        <v>66</v>
      </c>
      <c r="AM13" s="4" t="s">
        <v>68</v>
      </c>
      <c r="AN13" s="9">
        <v>42.457</v>
      </c>
      <c r="AO13" s="9">
        <v>36.288</v>
      </c>
      <c r="AP13" s="9">
        <v>27.984</v>
      </c>
      <c r="AQ13" s="9">
        <v>20.163</v>
      </c>
      <c r="AR13" s="9">
        <v>9.751</v>
      </c>
      <c r="AS13" s="9">
        <v>4.647</v>
      </c>
      <c r="AT13" s="9">
        <v>4.114</v>
      </c>
      <c r="AU13" s="9">
        <v>4.114</v>
      </c>
      <c r="AV13" s="9">
        <v>14.881</v>
      </c>
      <c r="AW13" s="9">
        <v>17.344</v>
      </c>
      <c r="AX13" s="9">
        <v>26.664</v>
      </c>
      <c r="AY13" s="9">
        <v>45.531</v>
      </c>
      <c r="AZ13" s="9">
        <v>253.938</v>
      </c>
    </row>
    <row r="14" spans="1:52" ht="15">
      <c r="A14" s="4" t="s">
        <v>102</v>
      </c>
      <c r="B14" s="6" t="s">
        <v>103</v>
      </c>
      <c r="C14" s="5"/>
      <c r="D14" s="4" t="s">
        <v>104</v>
      </c>
      <c r="E14" s="4">
        <v>177</v>
      </c>
      <c r="F14" s="4">
        <v>0</v>
      </c>
      <c r="G14" s="4" t="s">
        <v>51</v>
      </c>
      <c r="H14" s="4">
        <v>38001</v>
      </c>
      <c r="I14" s="4" t="s">
        <v>105</v>
      </c>
      <c r="J14" s="4" t="s">
        <v>106</v>
      </c>
      <c r="K14" s="4" t="s">
        <v>93</v>
      </c>
      <c r="L14" s="7">
        <v>384422836</v>
      </c>
      <c r="M14" s="4" t="s">
        <v>107</v>
      </c>
      <c r="N14" s="4" t="s">
        <v>118</v>
      </c>
      <c r="O14" s="4">
        <v>98</v>
      </c>
      <c r="P14" s="3"/>
      <c r="Q14" s="4" t="s">
        <v>51</v>
      </c>
      <c r="R14" s="4" t="s">
        <v>57</v>
      </c>
      <c r="S14" s="4" t="s">
        <v>58</v>
      </c>
      <c r="T14" s="6" t="s">
        <v>119</v>
      </c>
      <c r="U14" s="6" t="s">
        <v>120</v>
      </c>
      <c r="V14" s="9">
        <v>0</v>
      </c>
      <c r="W14" s="4" t="s">
        <v>102</v>
      </c>
      <c r="X14" s="4" t="s">
        <v>111</v>
      </c>
      <c r="Y14" s="4" t="s">
        <v>51</v>
      </c>
      <c r="Z14" s="4">
        <v>38001</v>
      </c>
      <c r="AA14" s="20" t="s">
        <v>84</v>
      </c>
      <c r="AB14" s="20" t="s">
        <v>112</v>
      </c>
      <c r="AC14" s="4" t="s">
        <v>62</v>
      </c>
      <c r="AD14" s="7">
        <v>384422275</v>
      </c>
      <c r="AE14" s="4" t="s">
        <v>113</v>
      </c>
      <c r="AF14" s="4" t="s">
        <v>114</v>
      </c>
      <c r="AG14" s="4" t="s">
        <v>65</v>
      </c>
      <c r="AH14" s="4" t="s">
        <v>68</v>
      </c>
      <c r="AI14" s="4" t="s">
        <v>66</v>
      </c>
      <c r="AJ14" s="4" t="s">
        <v>67</v>
      </c>
      <c r="AK14" s="4" t="s">
        <v>68</v>
      </c>
      <c r="AL14" s="4" t="s">
        <v>66</v>
      </c>
      <c r="AM14" s="4" t="s">
        <v>68</v>
      </c>
      <c r="AN14" s="9">
        <v>10.122</v>
      </c>
      <c r="AO14" s="9">
        <v>8.651</v>
      </c>
      <c r="AP14" s="9">
        <v>6.671</v>
      </c>
      <c r="AQ14" s="9">
        <v>4.807</v>
      </c>
      <c r="AR14" s="9">
        <v>2.325</v>
      </c>
      <c r="AS14" s="9">
        <v>1.108</v>
      </c>
      <c r="AT14" s="9">
        <v>0.981</v>
      </c>
      <c r="AU14" s="9">
        <v>0.981</v>
      </c>
      <c r="AV14" s="9">
        <v>3.548</v>
      </c>
      <c r="AW14" s="9">
        <v>4.135</v>
      </c>
      <c r="AX14" s="9">
        <v>6.357</v>
      </c>
      <c r="AY14" s="9">
        <v>10.855</v>
      </c>
      <c r="AZ14" s="9">
        <v>60.539</v>
      </c>
    </row>
    <row r="15" spans="1:52" ht="15">
      <c r="A15" s="4" t="s">
        <v>102</v>
      </c>
      <c r="B15" s="6" t="s">
        <v>103</v>
      </c>
      <c r="C15" s="5"/>
      <c r="D15" s="4" t="s">
        <v>104</v>
      </c>
      <c r="E15" s="4">
        <v>177</v>
      </c>
      <c r="F15" s="4">
        <v>0</v>
      </c>
      <c r="G15" s="4" t="s">
        <v>51</v>
      </c>
      <c r="H15" s="4">
        <v>38001</v>
      </c>
      <c r="I15" s="4" t="s">
        <v>105</v>
      </c>
      <c r="J15" s="4" t="s">
        <v>106</v>
      </c>
      <c r="K15" s="4" t="s">
        <v>93</v>
      </c>
      <c r="L15" s="7">
        <v>384422836</v>
      </c>
      <c r="M15" s="4" t="s">
        <v>107</v>
      </c>
      <c r="N15" s="4" t="s">
        <v>121</v>
      </c>
      <c r="O15" s="4">
        <v>15</v>
      </c>
      <c r="P15" s="3"/>
      <c r="Q15" s="4" t="s">
        <v>51</v>
      </c>
      <c r="R15" s="4" t="s">
        <v>57</v>
      </c>
      <c r="S15" s="4" t="s">
        <v>58</v>
      </c>
      <c r="T15" s="6" t="s">
        <v>122</v>
      </c>
      <c r="U15" s="6" t="s">
        <v>123</v>
      </c>
      <c r="V15" s="9">
        <v>0</v>
      </c>
      <c r="W15" s="4" t="s">
        <v>102</v>
      </c>
      <c r="X15" s="4" t="s">
        <v>111</v>
      </c>
      <c r="Y15" s="4" t="s">
        <v>51</v>
      </c>
      <c r="Z15" s="4">
        <v>38001</v>
      </c>
      <c r="AA15" s="20" t="s">
        <v>84</v>
      </c>
      <c r="AB15" s="20" t="s">
        <v>112</v>
      </c>
      <c r="AC15" s="4" t="s">
        <v>62</v>
      </c>
      <c r="AD15" s="7">
        <v>384422275</v>
      </c>
      <c r="AE15" s="4" t="s">
        <v>113</v>
      </c>
      <c r="AF15" s="4" t="s">
        <v>114</v>
      </c>
      <c r="AG15" s="4" t="s">
        <v>65</v>
      </c>
      <c r="AH15" s="4" t="s">
        <v>68</v>
      </c>
      <c r="AI15" s="4" t="s">
        <v>66</v>
      </c>
      <c r="AJ15" s="4" t="s">
        <v>67</v>
      </c>
      <c r="AK15" s="4" t="s">
        <v>68</v>
      </c>
      <c r="AL15" s="4" t="s">
        <v>66</v>
      </c>
      <c r="AM15" s="4" t="s">
        <v>68</v>
      </c>
      <c r="AN15" s="9">
        <v>7.133</v>
      </c>
      <c r="AO15" s="9">
        <v>6.096</v>
      </c>
      <c r="AP15" s="9">
        <v>4.701</v>
      </c>
      <c r="AQ15" s="9">
        <v>3.387</v>
      </c>
      <c r="AR15" s="9">
        <v>1.638</v>
      </c>
      <c r="AS15" s="9">
        <v>0.781</v>
      </c>
      <c r="AT15" s="9">
        <v>0.691</v>
      </c>
      <c r="AU15" s="9">
        <v>0.691</v>
      </c>
      <c r="AV15" s="9">
        <v>2.5</v>
      </c>
      <c r="AW15" s="9">
        <v>2.914</v>
      </c>
      <c r="AX15" s="9">
        <v>4.479</v>
      </c>
      <c r="AY15" s="9">
        <v>7.649</v>
      </c>
      <c r="AZ15" s="9">
        <v>42.66</v>
      </c>
    </row>
    <row r="16" spans="1:52" ht="15">
      <c r="A16" s="4" t="s">
        <v>102</v>
      </c>
      <c r="B16" s="6" t="s">
        <v>103</v>
      </c>
      <c r="C16" s="5"/>
      <c r="D16" s="4" t="s">
        <v>104</v>
      </c>
      <c r="E16" s="4">
        <v>177</v>
      </c>
      <c r="F16" s="4">
        <v>0</v>
      </c>
      <c r="G16" s="4" t="s">
        <v>51</v>
      </c>
      <c r="H16" s="4">
        <v>38001</v>
      </c>
      <c r="I16" s="4" t="s">
        <v>105</v>
      </c>
      <c r="J16" s="4" t="s">
        <v>106</v>
      </c>
      <c r="K16" s="4" t="s">
        <v>93</v>
      </c>
      <c r="L16" s="7">
        <v>384422836</v>
      </c>
      <c r="M16" s="4" t="s">
        <v>107</v>
      </c>
      <c r="N16" s="4" t="s">
        <v>104</v>
      </c>
      <c r="O16" s="4">
        <v>19</v>
      </c>
      <c r="P16" s="3"/>
      <c r="Q16" s="4" t="s">
        <v>51</v>
      </c>
      <c r="R16" s="4" t="s">
        <v>57</v>
      </c>
      <c r="S16" s="4" t="s">
        <v>58</v>
      </c>
      <c r="T16" s="6" t="s">
        <v>124</v>
      </c>
      <c r="U16" s="6" t="s">
        <v>125</v>
      </c>
      <c r="V16" s="8"/>
      <c r="W16" s="4" t="s">
        <v>102</v>
      </c>
      <c r="X16" s="4" t="s">
        <v>111</v>
      </c>
      <c r="Y16" s="4" t="s">
        <v>51</v>
      </c>
      <c r="Z16" s="4">
        <v>38001</v>
      </c>
      <c r="AA16" s="20" t="s">
        <v>84</v>
      </c>
      <c r="AB16" s="20" t="s">
        <v>112</v>
      </c>
      <c r="AC16" s="4" t="s">
        <v>62</v>
      </c>
      <c r="AD16" s="7">
        <v>384422275</v>
      </c>
      <c r="AE16" s="4" t="s">
        <v>113</v>
      </c>
      <c r="AF16" s="4" t="s">
        <v>114</v>
      </c>
      <c r="AG16" s="4" t="s">
        <v>65</v>
      </c>
      <c r="AH16" s="4" t="s">
        <v>68</v>
      </c>
      <c r="AI16" s="4" t="s">
        <v>66</v>
      </c>
      <c r="AJ16" s="4" t="s">
        <v>67</v>
      </c>
      <c r="AK16" s="4" t="s">
        <v>68</v>
      </c>
      <c r="AL16" s="4" t="s">
        <v>66</v>
      </c>
      <c r="AM16" s="4" t="s">
        <v>68</v>
      </c>
      <c r="AN16" s="9">
        <v>0.263</v>
      </c>
      <c r="AO16" s="9">
        <v>0.226</v>
      </c>
      <c r="AP16" s="9">
        <v>0.174</v>
      </c>
      <c r="AQ16" s="9">
        <v>0.126</v>
      </c>
      <c r="AR16" s="9">
        <v>0.061</v>
      </c>
      <c r="AS16" s="9">
        <v>0.029</v>
      </c>
      <c r="AT16" s="9">
        <v>0.026</v>
      </c>
      <c r="AU16" s="9">
        <v>0.026</v>
      </c>
      <c r="AV16" s="9">
        <v>0.093</v>
      </c>
      <c r="AW16" s="9">
        <v>0.108</v>
      </c>
      <c r="AX16" s="9">
        <v>0.166</v>
      </c>
      <c r="AY16" s="9">
        <v>0.284</v>
      </c>
      <c r="AZ16" s="9">
        <v>1.582</v>
      </c>
    </row>
    <row r="17" spans="1:52" ht="15">
      <c r="A17" s="4" t="s">
        <v>102</v>
      </c>
      <c r="B17" s="6" t="s">
        <v>103</v>
      </c>
      <c r="C17" s="5"/>
      <c r="D17" s="4" t="s">
        <v>104</v>
      </c>
      <c r="E17" s="4">
        <v>177</v>
      </c>
      <c r="F17" s="4">
        <v>0</v>
      </c>
      <c r="G17" s="4" t="s">
        <v>51</v>
      </c>
      <c r="H17" s="4">
        <v>38001</v>
      </c>
      <c r="I17" s="4" t="s">
        <v>105</v>
      </c>
      <c r="J17" s="4" t="s">
        <v>106</v>
      </c>
      <c r="K17" s="4" t="s">
        <v>93</v>
      </c>
      <c r="L17" s="7">
        <v>384422836</v>
      </c>
      <c r="M17" s="4" t="s">
        <v>107</v>
      </c>
      <c r="N17" s="4" t="s">
        <v>104</v>
      </c>
      <c r="O17" s="4" t="s">
        <v>126</v>
      </c>
      <c r="P17" s="3"/>
      <c r="Q17" s="4" t="s">
        <v>51</v>
      </c>
      <c r="R17" s="4" t="s">
        <v>57</v>
      </c>
      <c r="S17" s="4" t="s">
        <v>58</v>
      </c>
      <c r="T17" s="6" t="s">
        <v>127</v>
      </c>
      <c r="U17" s="6" t="s">
        <v>128</v>
      </c>
      <c r="V17" s="9">
        <v>0.315</v>
      </c>
      <c r="W17" s="4" t="s">
        <v>102</v>
      </c>
      <c r="X17" s="4" t="s">
        <v>111</v>
      </c>
      <c r="Y17" s="4" t="s">
        <v>51</v>
      </c>
      <c r="Z17" s="4">
        <v>38001</v>
      </c>
      <c r="AA17" s="20" t="s">
        <v>84</v>
      </c>
      <c r="AB17" s="20" t="s">
        <v>112</v>
      </c>
      <c r="AC17" s="4" t="s">
        <v>62</v>
      </c>
      <c r="AD17" s="7">
        <v>384422275</v>
      </c>
      <c r="AE17" s="4" t="s">
        <v>113</v>
      </c>
      <c r="AF17" s="4" t="s">
        <v>114</v>
      </c>
      <c r="AG17" s="4" t="s">
        <v>65</v>
      </c>
      <c r="AH17" s="4" t="s">
        <v>68</v>
      </c>
      <c r="AI17" s="4" t="s">
        <v>66</v>
      </c>
      <c r="AJ17" s="4" t="s">
        <v>67</v>
      </c>
      <c r="AK17" s="4" t="s">
        <v>68</v>
      </c>
      <c r="AL17" s="4" t="s">
        <v>66</v>
      </c>
      <c r="AM17" s="4" t="s">
        <v>68</v>
      </c>
      <c r="AN17" s="9">
        <v>65.954</v>
      </c>
      <c r="AO17" s="9">
        <v>56.368</v>
      </c>
      <c r="AP17" s="9">
        <v>43.469</v>
      </c>
      <c r="AQ17" s="9">
        <v>31.32</v>
      </c>
      <c r="AR17" s="9">
        <v>15.147</v>
      </c>
      <c r="AS17" s="9">
        <v>7.219</v>
      </c>
      <c r="AT17" s="9">
        <v>6.39</v>
      </c>
      <c r="AU17" s="9">
        <v>6.39</v>
      </c>
      <c r="AV17" s="9">
        <v>23.115</v>
      </c>
      <c r="AW17" s="9">
        <v>26.942</v>
      </c>
      <c r="AX17" s="9">
        <v>41.418</v>
      </c>
      <c r="AY17" s="9">
        <v>70.727</v>
      </c>
      <c r="AZ17" s="9">
        <v>394.459</v>
      </c>
    </row>
    <row r="18" spans="1:52" ht="15">
      <c r="A18" s="4" t="s">
        <v>129</v>
      </c>
      <c r="B18" s="6" t="s">
        <v>130</v>
      </c>
      <c r="C18" s="6" t="s">
        <v>131</v>
      </c>
      <c r="D18" s="4" t="s">
        <v>132</v>
      </c>
      <c r="E18" s="4">
        <v>50</v>
      </c>
      <c r="F18" s="4">
        <v>0</v>
      </c>
      <c r="G18" s="4" t="s">
        <v>51</v>
      </c>
      <c r="H18" s="4">
        <v>38001</v>
      </c>
      <c r="I18" s="4" t="s">
        <v>133</v>
      </c>
      <c r="J18" s="4" t="s">
        <v>134</v>
      </c>
      <c r="K18" s="4" t="s">
        <v>79</v>
      </c>
      <c r="L18" s="7">
        <v>384420249</v>
      </c>
      <c r="M18" s="4" t="s">
        <v>135</v>
      </c>
      <c r="N18" s="4" t="s">
        <v>108</v>
      </c>
      <c r="O18" s="4">
        <v>562</v>
      </c>
      <c r="P18" s="3"/>
      <c r="Q18" s="4" t="s">
        <v>51</v>
      </c>
      <c r="R18" s="4" t="s">
        <v>57</v>
      </c>
      <c r="S18" s="4" t="s">
        <v>58</v>
      </c>
      <c r="T18" s="6" t="s">
        <v>136</v>
      </c>
      <c r="U18" s="6" t="s">
        <v>137</v>
      </c>
      <c r="V18" s="9">
        <v>0.092</v>
      </c>
      <c r="W18" s="4" t="s">
        <v>129</v>
      </c>
      <c r="X18" s="4" t="s">
        <v>138</v>
      </c>
      <c r="Y18" s="4" t="s">
        <v>51</v>
      </c>
      <c r="Z18" s="4">
        <v>38001</v>
      </c>
      <c r="AA18" s="20" t="s">
        <v>133</v>
      </c>
      <c r="AB18" s="20" t="s">
        <v>134</v>
      </c>
      <c r="AC18" s="4" t="s">
        <v>79</v>
      </c>
      <c r="AD18" s="7">
        <v>384420249</v>
      </c>
      <c r="AE18" s="4" t="s">
        <v>135</v>
      </c>
      <c r="AF18" s="4" t="s">
        <v>139</v>
      </c>
      <c r="AG18" s="20" t="s">
        <v>65</v>
      </c>
      <c r="AH18" s="4" t="s">
        <v>68</v>
      </c>
      <c r="AI18" s="4" t="s">
        <v>66</v>
      </c>
      <c r="AJ18" s="4" t="s">
        <v>67</v>
      </c>
      <c r="AK18" s="4" t="s">
        <v>68</v>
      </c>
      <c r="AL18" s="4" t="s">
        <v>66</v>
      </c>
      <c r="AM18" s="4" t="s">
        <v>68</v>
      </c>
      <c r="AN18" s="9">
        <v>17.283</v>
      </c>
      <c r="AO18" s="9">
        <v>14.771</v>
      </c>
      <c r="AP18" s="9">
        <v>11.391</v>
      </c>
      <c r="AQ18" s="9">
        <v>8.207</v>
      </c>
      <c r="AR18" s="9">
        <v>3.969</v>
      </c>
      <c r="AS18" s="9">
        <v>1.892</v>
      </c>
      <c r="AT18" s="9">
        <v>1.675</v>
      </c>
      <c r="AU18" s="9">
        <v>1.675</v>
      </c>
      <c r="AV18" s="9">
        <v>6.057</v>
      </c>
      <c r="AW18" s="9">
        <v>7.06</v>
      </c>
      <c r="AX18" s="9">
        <v>10.854</v>
      </c>
      <c r="AY18" s="9">
        <v>18.534</v>
      </c>
      <c r="AZ18" s="9">
        <v>103.368</v>
      </c>
    </row>
    <row r="19" spans="1:52" ht="15">
      <c r="A19" s="4" t="s">
        <v>129</v>
      </c>
      <c r="B19" s="6" t="s">
        <v>130</v>
      </c>
      <c r="C19" s="6" t="s">
        <v>131</v>
      </c>
      <c r="D19" s="4" t="s">
        <v>132</v>
      </c>
      <c r="E19" s="4">
        <v>50</v>
      </c>
      <c r="F19" s="4">
        <v>0</v>
      </c>
      <c r="G19" s="4" t="s">
        <v>51</v>
      </c>
      <c r="H19" s="4">
        <v>38001</v>
      </c>
      <c r="I19" s="4" t="s">
        <v>133</v>
      </c>
      <c r="J19" s="4" t="s">
        <v>134</v>
      </c>
      <c r="K19" s="4" t="s">
        <v>79</v>
      </c>
      <c r="L19" s="7">
        <v>384420249</v>
      </c>
      <c r="M19" s="4" t="s">
        <v>135</v>
      </c>
      <c r="N19" s="4" t="s">
        <v>132</v>
      </c>
      <c r="O19" s="4" t="s">
        <v>141</v>
      </c>
      <c r="P19" s="3"/>
      <c r="Q19" s="4" t="s">
        <v>51</v>
      </c>
      <c r="R19" s="4" t="s">
        <v>57</v>
      </c>
      <c r="S19" s="4" t="s">
        <v>58</v>
      </c>
      <c r="T19" s="6" t="s">
        <v>142</v>
      </c>
      <c r="U19" s="6" t="s">
        <v>143</v>
      </c>
      <c r="V19" s="9">
        <v>0.051</v>
      </c>
      <c r="W19" s="4" t="s">
        <v>129</v>
      </c>
      <c r="X19" s="4" t="s">
        <v>138</v>
      </c>
      <c r="Y19" s="4" t="s">
        <v>51</v>
      </c>
      <c r="Z19" s="4">
        <v>38001</v>
      </c>
      <c r="AA19" s="20" t="s">
        <v>133</v>
      </c>
      <c r="AB19" s="20" t="s">
        <v>134</v>
      </c>
      <c r="AC19" s="4" t="s">
        <v>79</v>
      </c>
      <c r="AD19" s="7">
        <v>384420249</v>
      </c>
      <c r="AE19" s="4" t="s">
        <v>135</v>
      </c>
      <c r="AF19" s="4" t="s">
        <v>139</v>
      </c>
      <c r="AG19" s="20" t="s">
        <v>65</v>
      </c>
      <c r="AH19" s="4" t="s">
        <v>68</v>
      </c>
      <c r="AI19" s="4" t="s">
        <v>66</v>
      </c>
      <c r="AJ19" s="4" t="s">
        <v>67</v>
      </c>
      <c r="AK19" s="4" t="s">
        <v>68</v>
      </c>
      <c r="AL19" s="4" t="s">
        <v>66</v>
      </c>
      <c r="AM19" s="4" t="s">
        <v>68</v>
      </c>
      <c r="AN19" s="9">
        <v>9.414</v>
      </c>
      <c r="AO19" s="9">
        <v>8.046</v>
      </c>
      <c r="AP19" s="9">
        <v>6.205</v>
      </c>
      <c r="AQ19" s="9">
        <v>4.471</v>
      </c>
      <c r="AR19" s="9">
        <v>2.162</v>
      </c>
      <c r="AS19" s="9">
        <v>1.03</v>
      </c>
      <c r="AT19" s="9">
        <v>0.912</v>
      </c>
      <c r="AU19" s="9">
        <v>0.912</v>
      </c>
      <c r="AV19" s="9">
        <v>3.299</v>
      </c>
      <c r="AW19" s="9">
        <v>3.846</v>
      </c>
      <c r="AX19" s="9">
        <v>5.912</v>
      </c>
      <c r="AY19" s="9">
        <v>10.095</v>
      </c>
      <c r="AZ19" s="9">
        <v>56.304</v>
      </c>
    </row>
    <row r="20" spans="1:52" ht="15">
      <c r="A20" s="4" t="s">
        <v>144</v>
      </c>
      <c r="B20" s="6" t="s">
        <v>145</v>
      </c>
      <c r="C20" s="5"/>
      <c r="D20" s="4" t="s">
        <v>146</v>
      </c>
      <c r="E20" s="4">
        <v>89</v>
      </c>
      <c r="F20" s="4">
        <v>0</v>
      </c>
      <c r="G20" s="4" t="s">
        <v>51</v>
      </c>
      <c r="H20" s="4">
        <v>38001</v>
      </c>
      <c r="I20" s="4" t="s">
        <v>147</v>
      </c>
      <c r="J20" s="4" t="s">
        <v>148</v>
      </c>
      <c r="K20" s="4" t="s">
        <v>79</v>
      </c>
      <c r="L20" s="7">
        <v>384422397</v>
      </c>
      <c r="M20" s="4" t="s">
        <v>149</v>
      </c>
      <c r="N20" s="4" t="s">
        <v>146</v>
      </c>
      <c r="O20" s="4">
        <v>89</v>
      </c>
      <c r="P20" s="3"/>
      <c r="Q20" s="4" t="s">
        <v>51</v>
      </c>
      <c r="R20" s="4" t="s">
        <v>57</v>
      </c>
      <c r="S20" s="4" t="s">
        <v>58</v>
      </c>
      <c r="T20" s="6" t="s">
        <v>150</v>
      </c>
      <c r="U20" s="6" t="s">
        <v>151</v>
      </c>
      <c r="V20" s="9">
        <v>0</v>
      </c>
      <c r="W20" s="4" t="s">
        <v>144</v>
      </c>
      <c r="X20" s="4" t="s">
        <v>152</v>
      </c>
      <c r="Y20" s="4" t="s">
        <v>51</v>
      </c>
      <c r="Z20" s="4">
        <v>38001</v>
      </c>
      <c r="AA20" s="20" t="s">
        <v>153</v>
      </c>
      <c r="AB20" s="20" t="s">
        <v>154</v>
      </c>
      <c r="AC20" s="4" t="s">
        <v>62</v>
      </c>
      <c r="AD20" s="7">
        <v>384422397</v>
      </c>
      <c r="AE20" s="4" t="s">
        <v>155</v>
      </c>
      <c r="AF20" s="4" t="s">
        <v>156</v>
      </c>
      <c r="AG20" s="4" t="s">
        <v>65</v>
      </c>
      <c r="AH20" s="4" t="s">
        <v>68</v>
      </c>
      <c r="AI20" s="4" t="s">
        <v>66</v>
      </c>
      <c r="AJ20" s="4" t="s">
        <v>67</v>
      </c>
      <c r="AK20" s="4" t="s">
        <v>68</v>
      </c>
      <c r="AL20" s="4" t="s">
        <v>66</v>
      </c>
      <c r="AM20" s="4" t="s">
        <v>68</v>
      </c>
      <c r="AN20" s="9">
        <v>5.729</v>
      </c>
      <c r="AO20" s="9">
        <v>4.895</v>
      </c>
      <c r="AP20" s="9">
        <v>3.776</v>
      </c>
      <c r="AQ20" s="9">
        <v>2.721</v>
      </c>
      <c r="AR20" s="9">
        <v>1.316</v>
      </c>
      <c r="AS20" s="9">
        <v>0.627</v>
      </c>
      <c r="AT20" s="9">
        <v>0.555</v>
      </c>
      <c r="AU20" s="9">
        <v>0.555</v>
      </c>
      <c r="AV20" s="9">
        <v>2.008</v>
      </c>
      <c r="AW20" s="9">
        <v>2.34</v>
      </c>
      <c r="AX20" s="9">
        <v>3.598</v>
      </c>
      <c r="AY20" s="9">
        <v>6.143</v>
      </c>
      <c r="AZ20" s="9">
        <v>34.263</v>
      </c>
    </row>
    <row r="21" spans="1:52" ht="15">
      <c r="A21" s="4" t="s">
        <v>157</v>
      </c>
      <c r="B21" s="6" t="s">
        <v>158</v>
      </c>
      <c r="C21" s="5"/>
      <c r="D21" s="4" t="s">
        <v>115</v>
      </c>
      <c r="E21" s="4">
        <v>213</v>
      </c>
      <c r="F21" s="4">
        <v>0</v>
      </c>
      <c r="G21" s="4" t="s">
        <v>51</v>
      </c>
      <c r="H21" s="4">
        <v>38001</v>
      </c>
      <c r="I21" s="4" t="s">
        <v>159</v>
      </c>
      <c r="J21" s="4" t="s">
        <v>160</v>
      </c>
      <c r="K21" s="4" t="s">
        <v>79</v>
      </c>
      <c r="L21" s="7">
        <v>384420433</v>
      </c>
      <c r="M21" s="4" t="s">
        <v>161</v>
      </c>
      <c r="N21" s="4" t="s">
        <v>115</v>
      </c>
      <c r="O21" s="4">
        <v>213</v>
      </c>
      <c r="P21" s="3"/>
      <c r="Q21" s="4" t="s">
        <v>51</v>
      </c>
      <c r="R21" s="4" t="s">
        <v>57</v>
      </c>
      <c r="S21" s="4" t="s">
        <v>58</v>
      </c>
      <c r="T21" s="6" t="s">
        <v>162</v>
      </c>
      <c r="U21" s="6" t="s">
        <v>163</v>
      </c>
      <c r="V21" s="9">
        <v>0.055</v>
      </c>
      <c r="W21" s="4" t="s">
        <v>157</v>
      </c>
      <c r="X21" s="4" t="s">
        <v>164</v>
      </c>
      <c r="Y21" s="4" t="s">
        <v>51</v>
      </c>
      <c r="Z21" s="4">
        <v>38001</v>
      </c>
      <c r="AA21" s="20" t="s">
        <v>165</v>
      </c>
      <c r="AB21" s="20" t="s">
        <v>166</v>
      </c>
      <c r="AC21" s="4" t="s">
        <v>62</v>
      </c>
      <c r="AD21" s="7">
        <v>384420433</v>
      </c>
      <c r="AE21" s="4" t="s">
        <v>167</v>
      </c>
      <c r="AF21" s="4" t="s">
        <v>168</v>
      </c>
      <c r="AG21" s="4" t="s">
        <v>65</v>
      </c>
      <c r="AH21" s="4" t="s">
        <v>68</v>
      </c>
      <c r="AI21" s="4" t="s">
        <v>66</v>
      </c>
      <c r="AJ21" s="4" t="s">
        <v>67</v>
      </c>
      <c r="AK21" s="4" t="s">
        <v>68</v>
      </c>
      <c r="AL21" s="4" t="s">
        <v>66</v>
      </c>
      <c r="AM21" s="4" t="s">
        <v>68</v>
      </c>
      <c r="AN21" s="9">
        <v>10.699</v>
      </c>
      <c r="AO21" s="9">
        <v>9.144</v>
      </c>
      <c r="AP21" s="9">
        <v>7.052</v>
      </c>
      <c r="AQ21" s="9">
        <v>5.081</v>
      </c>
      <c r="AR21" s="9">
        <v>2.457</v>
      </c>
      <c r="AS21" s="9">
        <v>1.171</v>
      </c>
      <c r="AT21" s="9">
        <v>1.037</v>
      </c>
      <c r="AU21" s="9">
        <v>1.037</v>
      </c>
      <c r="AV21" s="9">
        <v>3.75</v>
      </c>
      <c r="AW21" s="9">
        <v>4.371</v>
      </c>
      <c r="AX21" s="9">
        <v>6.719</v>
      </c>
      <c r="AY21" s="9">
        <v>11.473</v>
      </c>
      <c r="AZ21" s="9">
        <v>63.991</v>
      </c>
    </row>
    <row r="22" spans="1:52" ht="15">
      <c r="A22" s="4" t="s">
        <v>157</v>
      </c>
      <c r="B22" s="6" t="s">
        <v>158</v>
      </c>
      <c r="C22" s="5"/>
      <c r="D22" s="4" t="s">
        <v>115</v>
      </c>
      <c r="E22" s="4">
        <v>213</v>
      </c>
      <c r="F22" s="4">
        <v>0</v>
      </c>
      <c r="G22" s="4" t="s">
        <v>51</v>
      </c>
      <c r="H22" s="4">
        <v>38001</v>
      </c>
      <c r="I22" s="4" t="s">
        <v>159</v>
      </c>
      <c r="J22" s="4" t="s">
        <v>160</v>
      </c>
      <c r="K22" s="4" t="s">
        <v>79</v>
      </c>
      <c r="L22" s="7">
        <v>384420433</v>
      </c>
      <c r="M22" s="4" t="s">
        <v>161</v>
      </c>
      <c r="N22" s="4" t="s">
        <v>90</v>
      </c>
      <c r="O22" s="4">
        <v>7</v>
      </c>
      <c r="P22" s="3"/>
      <c r="Q22" s="4" t="s">
        <v>51</v>
      </c>
      <c r="R22" s="4" t="s">
        <v>57</v>
      </c>
      <c r="S22" s="4" t="s">
        <v>58</v>
      </c>
      <c r="T22" s="6" t="s">
        <v>169</v>
      </c>
      <c r="U22" s="6" t="s">
        <v>170</v>
      </c>
      <c r="V22" s="8"/>
      <c r="W22" s="4" t="s">
        <v>157</v>
      </c>
      <c r="X22" s="4" t="s">
        <v>164</v>
      </c>
      <c r="Y22" s="4" t="s">
        <v>51</v>
      </c>
      <c r="Z22" s="4">
        <v>38001</v>
      </c>
      <c r="AA22" s="20" t="s">
        <v>165</v>
      </c>
      <c r="AB22" s="20" t="s">
        <v>166</v>
      </c>
      <c r="AC22" s="4" t="s">
        <v>62</v>
      </c>
      <c r="AD22" s="7">
        <v>384420433</v>
      </c>
      <c r="AE22" s="4" t="s">
        <v>167</v>
      </c>
      <c r="AF22" s="4" t="s">
        <v>168</v>
      </c>
      <c r="AG22" s="4" t="s">
        <v>65</v>
      </c>
      <c r="AH22" s="4" t="s">
        <v>68</v>
      </c>
      <c r="AI22" s="4" t="s">
        <v>66</v>
      </c>
      <c r="AJ22" s="4" t="s">
        <v>67</v>
      </c>
      <c r="AK22" s="4" t="s">
        <v>68</v>
      </c>
      <c r="AL22" s="4" t="s">
        <v>66</v>
      </c>
      <c r="AM22" s="4" t="s">
        <v>68</v>
      </c>
      <c r="AN22" s="9">
        <v>1.425</v>
      </c>
      <c r="AO22" s="9">
        <v>1.218</v>
      </c>
      <c r="AP22" s="9">
        <v>0.939</v>
      </c>
      <c r="AQ22" s="9">
        <v>0.677</v>
      </c>
      <c r="AR22" s="9">
        <v>0.327</v>
      </c>
      <c r="AS22" s="9">
        <v>0.156</v>
      </c>
      <c r="AT22" s="9">
        <v>0.138</v>
      </c>
      <c r="AU22" s="9">
        <v>0.138</v>
      </c>
      <c r="AV22" s="9">
        <v>0.499</v>
      </c>
      <c r="AW22" s="9">
        <v>0.582</v>
      </c>
      <c r="AX22" s="9">
        <v>0.895</v>
      </c>
      <c r="AY22" s="9">
        <v>1.528</v>
      </c>
      <c r="AZ22" s="9">
        <v>8.522</v>
      </c>
    </row>
    <row r="23" spans="1:52" ht="15">
      <c r="A23" s="4" t="s">
        <v>171</v>
      </c>
      <c r="B23" s="6" t="s">
        <v>48</v>
      </c>
      <c r="C23" s="6" t="s">
        <v>49</v>
      </c>
      <c r="D23" s="4" t="s">
        <v>50</v>
      </c>
      <c r="E23" s="4">
        <v>27</v>
      </c>
      <c r="F23" s="4">
        <v>0</v>
      </c>
      <c r="G23" s="4" t="s">
        <v>51</v>
      </c>
      <c r="H23" s="4">
        <v>38013</v>
      </c>
      <c r="I23" s="4" t="s">
        <v>52</v>
      </c>
      <c r="J23" s="4" t="s">
        <v>53</v>
      </c>
      <c r="K23" s="4" t="s">
        <v>54</v>
      </c>
      <c r="L23" s="7">
        <v>384401214</v>
      </c>
      <c r="M23" s="4" t="s">
        <v>55</v>
      </c>
      <c r="N23" s="4" t="s">
        <v>104</v>
      </c>
      <c r="O23" s="4">
        <v>175</v>
      </c>
      <c r="P23" s="3"/>
      <c r="Q23" s="4" t="s">
        <v>51</v>
      </c>
      <c r="R23" s="4" t="s">
        <v>57</v>
      </c>
      <c r="S23" s="4" t="s">
        <v>58</v>
      </c>
      <c r="T23" s="6" t="s">
        <v>172</v>
      </c>
      <c r="U23" s="6" t="s">
        <v>173</v>
      </c>
      <c r="V23" s="9">
        <v>0.134</v>
      </c>
      <c r="W23" s="4" t="s">
        <v>171</v>
      </c>
      <c r="X23" s="4" t="s">
        <v>61</v>
      </c>
      <c r="Y23" s="4" t="s">
        <v>51</v>
      </c>
      <c r="Z23" s="4">
        <v>38013</v>
      </c>
      <c r="AA23" s="20" t="s">
        <v>209</v>
      </c>
      <c r="AB23" s="20" t="s">
        <v>210</v>
      </c>
      <c r="AC23" s="4" t="s">
        <v>62</v>
      </c>
      <c r="AD23" s="7">
        <v>384401235</v>
      </c>
      <c r="AE23" s="4" t="s">
        <v>176</v>
      </c>
      <c r="AF23" s="4" t="s">
        <v>177</v>
      </c>
      <c r="AG23" s="4" t="s">
        <v>140</v>
      </c>
      <c r="AH23" s="4" t="s">
        <v>68</v>
      </c>
      <c r="AI23" s="4" t="s">
        <v>66</v>
      </c>
      <c r="AJ23" s="4" t="s">
        <v>67</v>
      </c>
      <c r="AK23" s="4" t="s">
        <v>68</v>
      </c>
      <c r="AL23" s="4" t="s">
        <v>66</v>
      </c>
      <c r="AM23" s="4" t="s">
        <v>68</v>
      </c>
      <c r="AN23" s="9">
        <v>25.956</v>
      </c>
      <c r="AO23" s="9">
        <v>22.184</v>
      </c>
      <c r="AP23" s="9">
        <v>17.107</v>
      </c>
      <c r="AQ23" s="9">
        <v>12.326</v>
      </c>
      <c r="AR23" s="9">
        <v>5.961</v>
      </c>
      <c r="AS23" s="9">
        <v>2.841</v>
      </c>
      <c r="AT23" s="9">
        <v>2.515</v>
      </c>
      <c r="AU23" s="9">
        <v>2.515</v>
      </c>
      <c r="AV23" s="9">
        <v>9.097</v>
      </c>
      <c r="AW23" s="9">
        <v>10.603</v>
      </c>
      <c r="AX23" s="9">
        <v>16.3</v>
      </c>
      <c r="AY23" s="9">
        <v>27.835</v>
      </c>
      <c r="AZ23" s="9">
        <v>155.24</v>
      </c>
    </row>
    <row r="24" spans="1:52" ht="15">
      <c r="A24" s="4" t="s">
        <v>171</v>
      </c>
      <c r="B24" s="6" t="s">
        <v>48</v>
      </c>
      <c r="C24" s="6" t="s">
        <v>49</v>
      </c>
      <c r="D24" s="4" t="s">
        <v>50</v>
      </c>
      <c r="E24" s="4">
        <v>27</v>
      </c>
      <c r="F24" s="4">
        <v>0</v>
      </c>
      <c r="G24" s="4" t="s">
        <v>51</v>
      </c>
      <c r="H24" s="4">
        <v>38013</v>
      </c>
      <c r="I24" s="4" t="s">
        <v>52</v>
      </c>
      <c r="J24" s="4" t="s">
        <v>53</v>
      </c>
      <c r="K24" s="4" t="s">
        <v>54</v>
      </c>
      <c r="L24" s="7">
        <v>384401214</v>
      </c>
      <c r="M24" s="4" t="s">
        <v>55</v>
      </c>
      <c r="N24" s="4" t="s">
        <v>178</v>
      </c>
      <c r="O24" s="4">
        <v>161</v>
      </c>
      <c r="P24" s="3"/>
      <c r="Q24" s="4" t="s">
        <v>51</v>
      </c>
      <c r="R24" s="4" t="s">
        <v>57</v>
      </c>
      <c r="S24" s="4" t="s">
        <v>58</v>
      </c>
      <c r="T24" s="6" t="s">
        <v>179</v>
      </c>
      <c r="U24" s="6" t="s">
        <v>180</v>
      </c>
      <c r="V24" s="8"/>
      <c r="W24" s="4" t="s">
        <v>171</v>
      </c>
      <c r="X24" s="4" t="s">
        <v>61</v>
      </c>
      <c r="Y24" s="4" t="s">
        <v>51</v>
      </c>
      <c r="Z24" s="4">
        <v>38013</v>
      </c>
      <c r="AA24" s="20" t="s">
        <v>209</v>
      </c>
      <c r="AB24" s="20" t="s">
        <v>210</v>
      </c>
      <c r="AC24" s="4" t="s">
        <v>62</v>
      </c>
      <c r="AD24" s="7">
        <v>384401235</v>
      </c>
      <c r="AE24" s="4" t="s">
        <v>176</v>
      </c>
      <c r="AF24" s="4" t="s">
        <v>177</v>
      </c>
      <c r="AG24" s="4" t="s">
        <v>65</v>
      </c>
      <c r="AH24" s="4" t="s">
        <v>68</v>
      </c>
      <c r="AI24" s="4" t="s">
        <v>66</v>
      </c>
      <c r="AJ24" s="4" t="s">
        <v>67</v>
      </c>
      <c r="AK24" s="4" t="s">
        <v>68</v>
      </c>
      <c r="AL24" s="4" t="s">
        <v>66</v>
      </c>
      <c r="AM24" s="4" t="s">
        <v>68</v>
      </c>
      <c r="AN24" s="9">
        <v>6.342</v>
      </c>
      <c r="AO24" s="9">
        <v>5.42</v>
      </c>
      <c r="AP24" s="9">
        <v>4.18</v>
      </c>
      <c r="AQ24" s="9">
        <v>3.012</v>
      </c>
      <c r="AR24" s="9">
        <v>1.457</v>
      </c>
      <c r="AS24" s="9">
        <v>0.694</v>
      </c>
      <c r="AT24" s="9">
        <v>0.615</v>
      </c>
      <c r="AU24" s="9">
        <v>0.615</v>
      </c>
      <c r="AV24" s="9">
        <v>2.223</v>
      </c>
      <c r="AW24" s="9">
        <v>2.591</v>
      </c>
      <c r="AX24" s="9">
        <v>3.983</v>
      </c>
      <c r="AY24" s="9">
        <v>6.801</v>
      </c>
      <c r="AZ24" s="9">
        <v>37.933</v>
      </c>
    </row>
    <row r="25" spans="1:52" ht="15">
      <c r="A25" s="4" t="s">
        <v>171</v>
      </c>
      <c r="B25" s="6" t="s">
        <v>48</v>
      </c>
      <c r="C25" s="6" t="s">
        <v>49</v>
      </c>
      <c r="D25" s="4" t="s">
        <v>50</v>
      </c>
      <c r="E25" s="4">
        <v>27</v>
      </c>
      <c r="F25" s="4">
        <v>0</v>
      </c>
      <c r="G25" s="4" t="s">
        <v>51</v>
      </c>
      <c r="H25" s="4">
        <v>38013</v>
      </c>
      <c r="I25" s="4" t="s">
        <v>52</v>
      </c>
      <c r="J25" s="4" t="s">
        <v>53</v>
      </c>
      <c r="K25" s="4" t="s">
        <v>54</v>
      </c>
      <c r="L25" s="7">
        <v>384401214</v>
      </c>
      <c r="M25" s="4" t="s">
        <v>55</v>
      </c>
      <c r="N25" s="4" t="s">
        <v>178</v>
      </c>
      <c r="O25" s="4">
        <v>162</v>
      </c>
      <c r="P25" s="3"/>
      <c r="Q25" s="4" t="s">
        <v>51</v>
      </c>
      <c r="R25" s="4" t="s">
        <v>57</v>
      </c>
      <c r="S25" s="4" t="s">
        <v>58</v>
      </c>
      <c r="T25" s="6" t="s">
        <v>181</v>
      </c>
      <c r="U25" s="6" t="s">
        <v>182</v>
      </c>
      <c r="V25" s="8"/>
      <c r="W25" s="4" t="s">
        <v>171</v>
      </c>
      <c r="X25" s="4" t="s">
        <v>61</v>
      </c>
      <c r="Y25" s="4" t="s">
        <v>51</v>
      </c>
      <c r="Z25" s="4">
        <v>38013</v>
      </c>
      <c r="AA25" s="20" t="s">
        <v>209</v>
      </c>
      <c r="AB25" s="20" t="s">
        <v>210</v>
      </c>
      <c r="AC25" s="4" t="s">
        <v>62</v>
      </c>
      <c r="AD25" s="7">
        <v>384401235</v>
      </c>
      <c r="AE25" s="4" t="s">
        <v>176</v>
      </c>
      <c r="AF25" s="4" t="s">
        <v>177</v>
      </c>
      <c r="AG25" s="4" t="s">
        <v>65</v>
      </c>
      <c r="AH25" s="4" t="s">
        <v>68</v>
      </c>
      <c r="AI25" s="4" t="s">
        <v>66</v>
      </c>
      <c r="AJ25" s="4" t="s">
        <v>67</v>
      </c>
      <c r="AK25" s="4" t="s">
        <v>68</v>
      </c>
      <c r="AL25" s="4" t="s">
        <v>66</v>
      </c>
      <c r="AM25" s="4" t="s">
        <v>68</v>
      </c>
      <c r="AN25" s="9">
        <v>7.294</v>
      </c>
      <c r="AO25" s="9">
        <v>6.235</v>
      </c>
      <c r="AP25" s="9">
        <v>4.808</v>
      </c>
      <c r="AQ25" s="9">
        <v>3.465</v>
      </c>
      <c r="AR25" s="9">
        <v>1.676</v>
      </c>
      <c r="AS25" s="9">
        <v>0.799</v>
      </c>
      <c r="AT25" s="9">
        <v>0.707</v>
      </c>
      <c r="AU25" s="9">
        <v>0.707</v>
      </c>
      <c r="AV25" s="9">
        <v>2.557</v>
      </c>
      <c r="AW25" s="9">
        <v>2.98</v>
      </c>
      <c r="AX25" s="9">
        <v>4.582</v>
      </c>
      <c r="AY25" s="9">
        <v>7.823</v>
      </c>
      <c r="AZ25" s="9">
        <v>43.633</v>
      </c>
    </row>
    <row r="26" spans="1:52" ht="15">
      <c r="A26" s="4" t="s">
        <v>171</v>
      </c>
      <c r="B26" s="6" t="s">
        <v>48</v>
      </c>
      <c r="C26" s="6" t="s">
        <v>49</v>
      </c>
      <c r="D26" s="4" t="s">
        <v>50</v>
      </c>
      <c r="E26" s="4">
        <v>27</v>
      </c>
      <c r="F26" s="4">
        <v>0</v>
      </c>
      <c r="G26" s="4" t="s">
        <v>51</v>
      </c>
      <c r="H26" s="4">
        <v>38013</v>
      </c>
      <c r="I26" s="4" t="s">
        <v>52</v>
      </c>
      <c r="J26" s="4" t="s">
        <v>53</v>
      </c>
      <c r="K26" s="4" t="s">
        <v>54</v>
      </c>
      <c r="L26" s="7">
        <v>384401214</v>
      </c>
      <c r="M26" s="4" t="s">
        <v>55</v>
      </c>
      <c r="N26" s="4" t="s">
        <v>178</v>
      </c>
      <c r="O26" s="4">
        <v>163</v>
      </c>
      <c r="P26" s="3"/>
      <c r="Q26" s="4" t="s">
        <v>51</v>
      </c>
      <c r="R26" s="4" t="s">
        <v>57</v>
      </c>
      <c r="S26" s="4" t="s">
        <v>58</v>
      </c>
      <c r="T26" s="6" t="s">
        <v>183</v>
      </c>
      <c r="U26" s="6" t="s">
        <v>184</v>
      </c>
      <c r="V26" s="8"/>
      <c r="W26" s="4" t="s">
        <v>171</v>
      </c>
      <c r="X26" s="4" t="s">
        <v>61</v>
      </c>
      <c r="Y26" s="4" t="s">
        <v>51</v>
      </c>
      <c r="Z26" s="4">
        <v>38013</v>
      </c>
      <c r="AA26" s="20" t="s">
        <v>209</v>
      </c>
      <c r="AB26" s="20" t="s">
        <v>210</v>
      </c>
      <c r="AC26" s="4" t="s">
        <v>62</v>
      </c>
      <c r="AD26" s="7">
        <v>384401235</v>
      </c>
      <c r="AE26" s="4" t="s">
        <v>176</v>
      </c>
      <c r="AF26" s="4" t="s">
        <v>177</v>
      </c>
      <c r="AG26" s="4" t="s">
        <v>65</v>
      </c>
      <c r="AH26" s="4" t="s">
        <v>68</v>
      </c>
      <c r="AI26" s="4" t="s">
        <v>66</v>
      </c>
      <c r="AJ26" s="4" t="s">
        <v>67</v>
      </c>
      <c r="AK26" s="4" t="s">
        <v>68</v>
      </c>
      <c r="AL26" s="4" t="s">
        <v>66</v>
      </c>
      <c r="AM26" s="4" t="s">
        <v>68</v>
      </c>
      <c r="AN26" s="9">
        <v>9.902</v>
      </c>
      <c r="AO26" s="9">
        <v>8.463</v>
      </c>
      <c r="AP26" s="9">
        <v>6.527</v>
      </c>
      <c r="AQ26" s="9">
        <v>4.702</v>
      </c>
      <c r="AR26" s="9">
        <v>2.274</v>
      </c>
      <c r="AS26" s="9">
        <v>1.084</v>
      </c>
      <c r="AT26" s="9">
        <v>0.959</v>
      </c>
      <c r="AU26" s="9">
        <v>0.959</v>
      </c>
      <c r="AV26" s="9">
        <v>3.471</v>
      </c>
      <c r="AW26" s="9">
        <v>4.045</v>
      </c>
      <c r="AX26" s="9">
        <v>6.219</v>
      </c>
      <c r="AY26" s="9">
        <v>10.619</v>
      </c>
      <c r="AZ26" s="9">
        <v>59.224</v>
      </c>
    </row>
    <row r="27" spans="1:52" ht="15">
      <c r="A27" s="4" t="s">
        <v>171</v>
      </c>
      <c r="B27" s="6" t="s">
        <v>48</v>
      </c>
      <c r="C27" s="6" t="s">
        <v>49</v>
      </c>
      <c r="D27" s="4" t="s">
        <v>50</v>
      </c>
      <c r="E27" s="4">
        <v>27</v>
      </c>
      <c r="F27" s="4">
        <v>0</v>
      </c>
      <c r="G27" s="4" t="s">
        <v>51</v>
      </c>
      <c r="H27" s="4">
        <v>38013</v>
      </c>
      <c r="I27" s="4" t="s">
        <v>52</v>
      </c>
      <c r="J27" s="4" t="s">
        <v>53</v>
      </c>
      <c r="K27" s="4" t="s">
        <v>54</v>
      </c>
      <c r="L27" s="7">
        <v>384401214</v>
      </c>
      <c r="M27" s="4" t="s">
        <v>55</v>
      </c>
      <c r="N27" s="4" t="s">
        <v>178</v>
      </c>
      <c r="O27" s="4">
        <v>164</v>
      </c>
      <c r="P27" s="3"/>
      <c r="Q27" s="4" t="s">
        <v>51</v>
      </c>
      <c r="R27" s="4" t="s">
        <v>57</v>
      </c>
      <c r="S27" s="4" t="s">
        <v>58</v>
      </c>
      <c r="T27" s="6" t="s">
        <v>185</v>
      </c>
      <c r="U27" s="6" t="s">
        <v>186</v>
      </c>
      <c r="V27" s="8"/>
      <c r="W27" s="4" t="s">
        <v>171</v>
      </c>
      <c r="X27" s="4" t="s">
        <v>61</v>
      </c>
      <c r="Y27" s="4" t="s">
        <v>51</v>
      </c>
      <c r="Z27" s="4">
        <v>38013</v>
      </c>
      <c r="AA27" s="20" t="s">
        <v>209</v>
      </c>
      <c r="AB27" s="20" t="s">
        <v>210</v>
      </c>
      <c r="AC27" s="4" t="s">
        <v>62</v>
      </c>
      <c r="AD27" s="7">
        <v>384401235</v>
      </c>
      <c r="AE27" s="4" t="s">
        <v>176</v>
      </c>
      <c r="AF27" s="4" t="s">
        <v>177</v>
      </c>
      <c r="AG27" s="4" t="s">
        <v>65</v>
      </c>
      <c r="AH27" s="4" t="s">
        <v>68</v>
      </c>
      <c r="AI27" s="4" t="s">
        <v>66</v>
      </c>
      <c r="AJ27" s="4" t="s">
        <v>67</v>
      </c>
      <c r="AK27" s="4" t="s">
        <v>68</v>
      </c>
      <c r="AL27" s="4" t="s">
        <v>66</v>
      </c>
      <c r="AM27" s="4" t="s">
        <v>68</v>
      </c>
      <c r="AN27" s="9">
        <v>8.709</v>
      </c>
      <c r="AO27" s="9">
        <v>7.443</v>
      </c>
      <c r="AP27" s="9">
        <v>5.74</v>
      </c>
      <c r="AQ27" s="9">
        <v>4.136</v>
      </c>
      <c r="AR27" s="9">
        <v>2</v>
      </c>
      <c r="AS27" s="9">
        <v>0.953</v>
      </c>
      <c r="AT27" s="9">
        <v>0.844</v>
      </c>
      <c r="AU27" s="9">
        <v>0.844</v>
      </c>
      <c r="AV27" s="9">
        <v>3.052</v>
      </c>
      <c r="AW27" s="9">
        <v>3.558</v>
      </c>
      <c r="AX27" s="9">
        <v>5.469</v>
      </c>
      <c r="AY27" s="9">
        <v>9.339</v>
      </c>
      <c r="AZ27" s="9">
        <v>52.087</v>
      </c>
    </row>
    <row r="28" spans="1:52" ht="15">
      <c r="A28" s="4" t="s">
        <v>171</v>
      </c>
      <c r="B28" s="6" t="s">
        <v>48</v>
      </c>
      <c r="C28" s="6" t="s">
        <v>49</v>
      </c>
      <c r="D28" s="4" t="s">
        <v>50</v>
      </c>
      <c r="E28" s="4">
        <v>27</v>
      </c>
      <c r="F28" s="4">
        <v>0</v>
      </c>
      <c r="G28" s="4" t="s">
        <v>51</v>
      </c>
      <c r="H28" s="4">
        <v>38013</v>
      </c>
      <c r="I28" s="4" t="s">
        <v>52</v>
      </c>
      <c r="J28" s="4" t="s">
        <v>53</v>
      </c>
      <c r="K28" s="4" t="s">
        <v>54</v>
      </c>
      <c r="L28" s="7">
        <v>384401214</v>
      </c>
      <c r="M28" s="4" t="s">
        <v>55</v>
      </c>
      <c r="N28" s="4" t="s">
        <v>178</v>
      </c>
      <c r="O28" s="4">
        <v>165</v>
      </c>
      <c r="P28" s="3"/>
      <c r="Q28" s="4" t="s">
        <v>51</v>
      </c>
      <c r="R28" s="4" t="s">
        <v>57</v>
      </c>
      <c r="S28" s="4" t="s">
        <v>58</v>
      </c>
      <c r="T28" s="6" t="s">
        <v>187</v>
      </c>
      <c r="U28" s="6" t="s">
        <v>188</v>
      </c>
      <c r="V28" s="8"/>
      <c r="W28" s="4" t="s">
        <v>171</v>
      </c>
      <c r="X28" s="4" t="s">
        <v>61</v>
      </c>
      <c r="Y28" s="4" t="s">
        <v>51</v>
      </c>
      <c r="Z28" s="4">
        <v>38013</v>
      </c>
      <c r="AA28" s="20" t="s">
        <v>209</v>
      </c>
      <c r="AB28" s="20" t="s">
        <v>210</v>
      </c>
      <c r="AC28" s="4" t="s">
        <v>62</v>
      </c>
      <c r="AD28" s="7">
        <v>384401235</v>
      </c>
      <c r="AE28" s="4" t="s">
        <v>176</v>
      </c>
      <c r="AF28" s="4" t="s">
        <v>177</v>
      </c>
      <c r="AG28" s="4" t="s">
        <v>65</v>
      </c>
      <c r="AH28" s="4" t="s">
        <v>68</v>
      </c>
      <c r="AI28" s="4" t="s">
        <v>66</v>
      </c>
      <c r="AJ28" s="4" t="s">
        <v>67</v>
      </c>
      <c r="AK28" s="4" t="s">
        <v>68</v>
      </c>
      <c r="AL28" s="4" t="s">
        <v>66</v>
      </c>
      <c r="AM28" s="4" t="s">
        <v>68</v>
      </c>
      <c r="AN28" s="9">
        <v>6.038</v>
      </c>
      <c r="AO28" s="9">
        <v>5.161</v>
      </c>
      <c r="AP28" s="9">
        <v>3.98</v>
      </c>
      <c r="AQ28" s="9">
        <v>2.868</v>
      </c>
      <c r="AR28" s="9">
        <v>1.387</v>
      </c>
      <c r="AS28" s="9">
        <v>0.661</v>
      </c>
      <c r="AT28" s="9">
        <v>0.585</v>
      </c>
      <c r="AU28" s="9">
        <v>0.585</v>
      </c>
      <c r="AV28" s="9">
        <v>2.116</v>
      </c>
      <c r="AW28" s="9">
        <v>2.467</v>
      </c>
      <c r="AX28" s="9">
        <v>3.792</v>
      </c>
      <c r="AY28" s="9">
        <v>6.476</v>
      </c>
      <c r="AZ28" s="9">
        <v>36.116</v>
      </c>
    </row>
    <row r="29" spans="1:52" ht="15">
      <c r="A29" s="4" t="s">
        <v>171</v>
      </c>
      <c r="B29" s="6" t="s">
        <v>48</v>
      </c>
      <c r="C29" s="6" t="s">
        <v>49</v>
      </c>
      <c r="D29" s="4" t="s">
        <v>50</v>
      </c>
      <c r="E29" s="4">
        <v>27</v>
      </c>
      <c r="F29" s="4">
        <v>0</v>
      </c>
      <c r="G29" s="4" t="s">
        <v>51</v>
      </c>
      <c r="H29" s="4">
        <v>38013</v>
      </c>
      <c r="I29" s="4" t="s">
        <v>52</v>
      </c>
      <c r="J29" s="4" t="s">
        <v>53</v>
      </c>
      <c r="K29" s="4" t="s">
        <v>54</v>
      </c>
      <c r="L29" s="7">
        <v>384401214</v>
      </c>
      <c r="M29" s="4" t="s">
        <v>55</v>
      </c>
      <c r="N29" s="4" t="s">
        <v>189</v>
      </c>
      <c r="O29" s="4">
        <v>15</v>
      </c>
      <c r="P29" s="3"/>
      <c r="Q29" s="4" t="s">
        <v>51</v>
      </c>
      <c r="R29" s="4" t="s">
        <v>57</v>
      </c>
      <c r="S29" s="4" t="s">
        <v>58</v>
      </c>
      <c r="T29" s="6" t="s">
        <v>190</v>
      </c>
      <c r="U29" s="6" t="s">
        <v>191</v>
      </c>
      <c r="V29" s="9">
        <v>0.199</v>
      </c>
      <c r="W29" s="4" t="s">
        <v>171</v>
      </c>
      <c r="X29" s="4" t="s">
        <v>61</v>
      </c>
      <c r="Y29" s="4" t="s">
        <v>51</v>
      </c>
      <c r="Z29" s="4">
        <v>38013</v>
      </c>
      <c r="AA29" s="20" t="s">
        <v>209</v>
      </c>
      <c r="AB29" s="20" t="s">
        <v>210</v>
      </c>
      <c r="AC29" s="4" t="s">
        <v>62</v>
      </c>
      <c r="AD29" s="7">
        <v>384401235</v>
      </c>
      <c r="AE29" s="4" t="s">
        <v>176</v>
      </c>
      <c r="AF29" s="4" t="s">
        <v>177</v>
      </c>
      <c r="AG29" s="4" t="s">
        <v>65</v>
      </c>
      <c r="AH29" s="4" t="s">
        <v>68</v>
      </c>
      <c r="AI29" s="4" t="s">
        <v>66</v>
      </c>
      <c r="AJ29" s="4" t="s">
        <v>67</v>
      </c>
      <c r="AK29" s="4" t="s">
        <v>68</v>
      </c>
      <c r="AL29" s="4" t="s">
        <v>66</v>
      </c>
      <c r="AM29" s="4" t="s">
        <v>68</v>
      </c>
      <c r="AN29" s="9">
        <v>36.281</v>
      </c>
      <c r="AO29" s="9">
        <v>31.007</v>
      </c>
      <c r="AP29" s="9">
        <v>23.912</v>
      </c>
      <c r="AQ29" s="9">
        <v>17.229</v>
      </c>
      <c r="AR29" s="9">
        <v>8.332</v>
      </c>
      <c r="AS29" s="9">
        <v>3.971</v>
      </c>
      <c r="AT29" s="9">
        <v>3.515</v>
      </c>
      <c r="AU29" s="9">
        <v>3.515</v>
      </c>
      <c r="AV29" s="9">
        <v>12.715</v>
      </c>
      <c r="AW29" s="9">
        <v>14.82</v>
      </c>
      <c r="AX29" s="9">
        <v>22.784</v>
      </c>
      <c r="AY29" s="9">
        <v>38.906</v>
      </c>
      <c r="AZ29" s="9">
        <v>216.987</v>
      </c>
    </row>
    <row r="30" spans="1:52" ht="15">
      <c r="A30" s="4" t="s">
        <v>171</v>
      </c>
      <c r="B30" s="6" t="s">
        <v>48</v>
      </c>
      <c r="C30" s="6" t="s">
        <v>49</v>
      </c>
      <c r="D30" s="4" t="s">
        <v>50</v>
      </c>
      <c r="E30" s="4">
        <v>27</v>
      </c>
      <c r="F30" s="4">
        <v>0</v>
      </c>
      <c r="G30" s="4" t="s">
        <v>51</v>
      </c>
      <c r="H30" s="4">
        <v>38013</v>
      </c>
      <c r="I30" s="4" t="s">
        <v>52</v>
      </c>
      <c r="J30" s="4" t="s">
        <v>53</v>
      </c>
      <c r="K30" s="4" t="s">
        <v>54</v>
      </c>
      <c r="L30" s="7">
        <v>384401214</v>
      </c>
      <c r="M30" s="4" t="s">
        <v>55</v>
      </c>
      <c r="N30" s="4" t="s">
        <v>69</v>
      </c>
      <c r="O30" s="4">
        <v>2</v>
      </c>
      <c r="P30" s="3"/>
      <c r="Q30" s="4" t="s">
        <v>51</v>
      </c>
      <c r="R30" s="4" t="s">
        <v>57</v>
      </c>
      <c r="S30" s="4" t="s">
        <v>58</v>
      </c>
      <c r="T30" s="6" t="s">
        <v>192</v>
      </c>
      <c r="U30" s="6" t="s">
        <v>193</v>
      </c>
      <c r="V30" s="8"/>
      <c r="W30" s="4" t="s">
        <v>171</v>
      </c>
      <c r="X30" s="4" t="s">
        <v>61</v>
      </c>
      <c r="Y30" s="4" t="s">
        <v>51</v>
      </c>
      <c r="Z30" s="4">
        <v>38013</v>
      </c>
      <c r="AA30" s="20" t="s">
        <v>209</v>
      </c>
      <c r="AB30" s="20" t="s">
        <v>210</v>
      </c>
      <c r="AC30" s="4" t="s">
        <v>62</v>
      </c>
      <c r="AD30" s="7">
        <v>384401235</v>
      </c>
      <c r="AE30" s="4" t="s">
        <v>176</v>
      </c>
      <c r="AF30" s="4" t="s">
        <v>177</v>
      </c>
      <c r="AG30" s="4" t="s">
        <v>65</v>
      </c>
      <c r="AH30" s="4" t="s">
        <v>68</v>
      </c>
      <c r="AI30" s="4" t="s">
        <v>66</v>
      </c>
      <c r="AJ30" s="4" t="s">
        <v>67</v>
      </c>
      <c r="AK30" s="4" t="s">
        <v>68</v>
      </c>
      <c r="AL30" s="4" t="s">
        <v>66</v>
      </c>
      <c r="AM30" s="4" t="s">
        <v>68</v>
      </c>
      <c r="AN30" s="9">
        <v>8.845</v>
      </c>
      <c r="AO30" s="9">
        <v>7.561</v>
      </c>
      <c r="AP30" s="9">
        <v>5.831</v>
      </c>
      <c r="AQ30" s="9">
        <v>4.201</v>
      </c>
      <c r="AR30" s="9">
        <v>2.032</v>
      </c>
      <c r="AS30" s="9">
        <v>0.968</v>
      </c>
      <c r="AT30" s="9">
        <v>0.857</v>
      </c>
      <c r="AU30" s="9">
        <v>0.857</v>
      </c>
      <c r="AV30" s="9">
        <v>3.101</v>
      </c>
      <c r="AW30" s="9">
        <v>3.614</v>
      </c>
      <c r="AX30" s="9">
        <v>5.556</v>
      </c>
      <c r="AY30" s="9">
        <v>9.487</v>
      </c>
      <c r="AZ30" s="9">
        <v>52.91</v>
      </c>
    </row>
    <row r="31" spans="1:52" ht="15">
      <c r="A31" s="4" t="s">
        <v>171</v>
      </c>
      <c r="B31" s="6" t="s">
        <v>48</v>
      </c>
      <c r="C31" s="6" t="s">
        <v>49</v>
      </c>
      <c r="D31" s="4" t="s">
        <v>50</v>
      </c>
      <c r="E31" s="4">
        <v>27</v>
      </c>
      <c r="F31" s="4">
        <v>0</v>
      </c>
      <c r="G31" s="4" t="s">
        <v>51</v>
      </c>
      <c r="H31" s="4">
        <v>38013</v>
      </c>
      <c r="I31" s="4" t="s">
        <v>52</v>
      </c>
      <c r="J31" s="4" t="s">
        <v>53</v>
      </c>
      <c r="K31" s="4" t="s">
        <v>54</v>
      </c>
      <c r="L31" s="7">
        <v>384401214</v>
      </c>
      <c r="M31" s="4" t="s">
        <v>55</v>
      </c>
      <c r="N31" s="4" t="s">
        <v>104</v>
      </c>
      <c r="O31" s="4">
        <v>221</v>
      </c>
      <c r="P31" s="3"/>
      <c r="Q31" s="4" t="s">
        <v>51</v>
      </c>
      <c r="R31" s="4" t="s">
        <v>57</v>
      </c>
      <c r="S31" s="4" t="s">
        <v>58</v>
      </c>
      <c r="T31" s="6" t="s">
        <v>194</v>
      </c>
      <c r="U31" s="6" t="s">
        <v>195</v>
      </c>
      <c r="V31" s="9">
        <v>0.372</v>
      </c>
      <c r="W31" s="4" t="s">
        <v>171</v>
      </c>
      <c r="X31" s="4" t="s">
        <v>61</v>
      </c>
      <c r="Y31" s="4" t="s">
        <v>51</v>
      </c>
      <c r="Z31" s="4">
        <v>38013</v>
      </c>
      <c r="AA31" s="20" t="s">
        <v>209</v>
      </c>
      <c r="AB31" s="20" t="s">
        <v>210</v>
      </c>
      <c r="AC31" s="4" t="s">
        <v>62</v>
      </c>
      <c r="AD31" s="7">
        <v>384401235</v>
      </c>
      <c r="AE31" s="4" t="s">
        <v>176</v>
      </c>
      <c r="AF31" s="4" t="s">
        <v>177</v>
      </c>
      <c r="AG31" s="4" t="s">
        <v>65</v>
      </c>
      <c r="AH31" s="4" t="s">
        <v>68</v>
      </c>
      <c r="AI31" s="4" t="s">
        <v>66</v>
      </c>
      <c r="AJ31" s="4" t="s">
        <v>67</v>
      </c>
      <c r="AK31" s="4" t="s">
        <v>68</v>
      </c>
      <c r="AL31" s="4" t="s">
        <v>66</v>
      </c>
      <c r="AM31" s="4" t="s">
        <v>68</v>
      </c>
      <c r="AN31" s="9">
        <v>72.355</v>
      </c>
      <c r="AO31" s="9">
        <v>61.839</v>
      </c>
      <c r="AP31" s="9">
        <v>47.688</v>
      </c>
      <c r="AQ31" s="9">
        <v>34.36</v>
      </c>
      <c r="AR31" s="9">
        <v>16.617</v>
      </c>
      <c r="AS31" s="9">
        <v>7.919</v>
      </c>
      <c r="AT31" s="9">
        <v>7.011</v>
      </c>
      <c r="AU31" s="9">
        <v>7.011</v>
      </c>
      <c r="AV31" s="9">
        <v>25.359</v>
      </c>
      <c r="AW31" s="9">
        <v>29.556</v>
      </c>
      <c r="AX31" s="9">
        <v>45.438</v>
      </c>
      <c r="AY31" s="9">
        <v>77.591</v>
      </c>
      <c r="AZ31" s="9">
        <v>432.744</v>
      </c>
    </row>
    <row r="32" spans="1:52" ht="30.75" customHeight="1">
      <c r="A32" s="4" t="s">
        <v>196</v>
      </c>
      <c r="B32" s="6" t="s">
        <v>197</v>
      </c>
      <c r="C32" s="5"/>
      <c r="D32" s="4" t="s">
        <v>198</v>
      </c>
      <c r="E32" s="4">
        <v>213</v>
      </c>
      <c r="F32" s="4">
        <v>0</v>
      </c>
      <c r="G32" s="4" t="s">
        <v>51</v>
      </c>
      <c r="H32" s="4">
        <v>38001</v>
      </c>
      <c r="I32" s="20" t="s">
        <v>211</v>
      </c>
      <c r="J32" s="20" t="s">
        <v>212</v>
      </c>
      <c r="K32" s="20" t="s">
        <v>79</v>
      </c>
      <c r="L32" s="7">
        <v>384420431</v>
      </c>
      <c r="M32" s="4" t="s">
        <v>213</v>
      </c>
      <c r="N32" s="4" t="s">
        <v>115</v>
      </c>
      <c r="O32" s="4">
        <v>213</v>
      </c>
      <c r="P32" s="3"/>
      <c r="Q32" s="4" t="s">
        <v>51</v>
      </c>
      <c r="R32" s="4" t="s">
        <v>57</v>
      </c>
      <c r="S32" s="4" t="s">
        <v>58</v>
      </c>
      <c r="T32" s="6" t="s">
        <v>199</v>
      </c>
      <c r="U32" s="6" t="s">
        <v>200</v>
      </c>
      <c r="V32" s="9">
        <v>0.849</v>
      </c>
      <c r="W32" s="4" t="s">
        <v>196</v>
      </c>
      <c r="X32" s="4" t="s">
        <v>201</v>
      </c>
      <c r="Y32" s="4" t="s">
        <v>51</v>
      </c>
      <c r="Z32" s="4">
        <v>38001</v>
      </c>
      <c r="AA32" s="20" t="s">
        <v>98</v>
      </c>
      <c r="AB32" s="20" t="s">
        <v>202</v>
      </c>
      <c r="AC32" s="4" t="s">
        <v>62</v>
      </c>
      <c r="AD32" s="7">
        <v>384420431</v>
      </c>
      <c r="AE32" s="4" t="s">
        <v>203</v>
      </c>
      <c r="AF32" s="4" t="s">
        <v>204</v>
      </c>
      <c r="AG32" s="4" t="s">
        <v>140</v>
      </c>
      <c r="AH32" s="4" t="s">
        <v>68</v>
      </c>
      <c r="AI32" s="4" t="s">
        <v>66</v>
      </c>
      <c r="AJ32" s="4" t="s">
        <v>205</v>
      </c>
      <c r="AK32" s="4" t="s">
        <v>68</v>
      </c>
      <c r="AL32" s="4" t="s">
        <v>66</v>
      </c>
      <c r="AM32" s="4" t="s">
        <v>68</v>
      </c>
      <c r="AN32" s="9">
        <v>131.887</v>
      </c>
      <c r="AO32" s="9">
        <v>112.748</v>
      </c>
      <c r="AP32" s="9">
        <v>86.948</v>
      </c>
      <c r="AQ32" s="9">
        <v>62.647</v>
      </c>
      <c r="AR32" s="9">
        <v>30.298</v>
      </c>
      <c r="AS32" s="9">
        <v>14.439</v>
      </c>
      <c r="AT32" s="9">
        <v>12.782</v>
      </c>
      <c r="AU32" s="9">
        <v>12.782</v>
      </c>
      <c r="AV32" s="9">
        <v>46.235</v>
      </c>
      <c r="AW32" s="9">
        <v>53.889</v>
      </c>
      <c r="AX32" s="9">
        <v>82.845</v>
      </c>
      <c r="AY32" s="9">
        <v>141.468</v>
      </c>
      <c r="AZ32" s="9">
        <v>788.968</v>
      </c>
    </row>
    <row r="34" ht="15">
      <c r="AZ34" s="10">
        <f>SUM(AZ7:AZ33)</f>
        <v>4003.3779999999997</v>
      </c>
    </row>
  </sheetData>
  <mergeCells count="9">
    <mergeCell ref="A2:R2"/>
    <mergeCell ref="A4:AZ4"/>
    <mergeCell ref="A5:H5"/>
    <mergeCell ref="I5:M5"/>
    <mergeCell ref="N5:V5"/>
    <mergeCell ref="W5:Z5"/>
    <mergeCell ref="AA5:AE5"/>
    <mergeCell ref="AF5:AM5"/>
    <mergeCell ref="AN5:AZ5"/>
  </mergeCells>
  <hyperlinks>
    <hyperlink ref="M32" r:id="rId1" display="mailto:havlik@zsdacice.cz"/>
  </hyperlinks>
  <printOptions/>
  <pageMargins left="0.787401575" right="0.787401575" top="0.984251969" bottom="0.984251969" header="0.4921259845" footer="0.492125984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EnergyBroker.cz</dc:title>
  <dc:subject/>
  <dc:creator>Dana</dc:creator>
  <cp:keywords/>
  <dc:description/>
  <cp:lastModifiedBy>Dana</cp:lastModifiedBy>
  <dcterms:created xsi:type="dcterms:W3CDTF">2014-06-16T08:06:08Z</dcterms:created>
  <dcterms:modified xsi:type="dcterms:W3CDTF">2014-06-20T12:30:34Z</dcterms:modified>
  <cp:category/>
  <cp:version/>
  <cp:contentType/>
  <cp:contentStatus/>
</cp:coreProperties>
</file>