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Mikroregion Dačicko" sheetId="1" r:id="rId1"/>
  </sheets>
  <definedNames>
    <definedName name="_xlnm.Print_Area" localSheetId="0">'Mikroregion Dačicko'!$A$1:$J$28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21" i="1" l="1"/>
  <c r="I23" i="1" s="1"/>
  <c r="I13" i="1" l="1"/>
  <c r="I14" i="1"/>
  <c r="I12" i="1" l="1"/>
  <c r="I11" i="1"/>
  <c r="I10" i="1"/>
  <c r="I8" i="1"/>
  <c r="I7" i="1"/>
  <c r="I16" i="1" l="1"/>
  <c r="H25" i="1" s="1"/>
  <c r="H26" i="1" s="1"/>
  <c r="H27" i="1" s="1"/>
</calcChain>
</file>

<file path=xl/sharedStrings.xml><?xml version="1.0" encoding="utf-8"?>
<sst xmlns="http://schemas.openxmlformats.org/spreadsheetml/2006/main" count="25" uniqueCount="23">
  <si>
    <t>kč/mj</t>
  </si>
  <si>
    <t>mj (ks)</t>
  </si>
  <si>
    <t>cena celkem bez DPH (kč)</t>
  </si>
  <si>
    <t>CELKEM BEZ DPH:</t>
  </si>
  <si>
    <t>21% DPH:</t>
  </si>
  <si>
    <t>CELKEM VČETNĚ 21% DPH:</t>
  </si>
  <si>
    <t>Naučný okruh pro děti v Kázku</t>
  </si>
  <si>
    <t>Pevné a interaktivní prvky pro naučný okruh</t>
  </si>
  <si>
    <t>Doskočiště</t>
  </si>
  <si>
    <t>soupis - dodávka  prvků pro naučný okruh</t>
  </si>
  <si>
    <t>příloha č. 4</t>
  </si>
  <si>
    <r>
      <rPr>
        <b/>
        <sz val="11"/>
        <color theme="1"/>
        <rFont val="Calibri"/>
        <family val="2"/>
        <charset val="238"/>
        <scheme val="minor"/>
      </rPr>
      <t>Pevná naučná tabule</t>
    </r>
    <r>
      <rPr>
        <sz val="11"/>
        <color theme="1"/>
        <rFont val="Calibri"/>
        <family val="2"/>
        <charset val="238"/>
        <scheme val="minor"/>
      </rPr>
      <t xml:space="preserve">, 2260  x 1000 x 100 mm, velikost desky  800 x 1500 mm </t>
    </r>
  </si>
  <si>
    <r>
      <rPr>
        <b/>
        <sz val="11"/>
        <color theme="1"/>
        <rFont val="Calibri"/>
        <family val="2"/>
        <charset val="238"/>
        <scheme val="minor"/>
      </rPr>
      <t>Pevná naučná tabule</t>
    </r>
    <r>
      <rPr>
        <sz val="11"/>
        <color theme="1"/>
        <rFont val="Calibri"/>
        <family val="2"/>
        <charset val="238"/>
        <scheme val="minor"/>
      </rPr>
      <t xml:space="preserve">, 2260  x 1000 x 100 mm, velikost desky 800 x 1150 mm </t>
    </r>
  </si>
  <si>
    <r>
      <rPr>
        <b/>
        <sz val="11"/>
        <color theme="1"/>
        <rFont val="Calibri"/>
        <family val="2"/>
        <charset val="238"/>
        <scheme val="minor"/>
      </rPr>
      <t>Interaktivní naučná tabule</t>
    </r>
    <r>
      <rPr>
        <sz val="11"/>
        <color theme="1"/>
        <rFont val="Calibri"/>
        <family val="2"/>
        <charset val="238"/>
        <scheme val="minor"/>
      </rPr>
      <t xml:space="preserve"> (4x3 otočné destičky), 2260  x 1000 x 100 mm</t>
    </r>
  </si>
  <si>
    <r>
      <rPr>
        <b/>
        <sz val="11"/>
        <color theme="1"/>
        <rFont val="Calibri"/>
        <family val="2"/>
        <charset val="238"/>
        <scheme val="minor"/>
      </rPr>
      <t>Dendrofon</t>
    </r>
    <r>
      <rPr>
        <sz val="11"/>
        <color theme="1"/>
        <rFont val="Calibri"/>
        <family val="2"/>
        <charset val="238"/>
        <scheme val="minor"/>
      </rPr>
      <t>, 2260  x 1400 x 100 mm</t>
    </r>
  </si>
  <si>
    <r>
      <rPr>
        <b/>
        <sz val="11"/>
        <color theme="1"/>
        <rFont val="Calibri"/>
        <family val="2"/>
        <charset val="238"/>
        <scheme val="minor"/>
      </rPr>
      <t>Fotostěna</t>
    </r>
    <r>
      <rPr>
        <sz val="11"/>
        <color theme="1"/>
        <rFont val="Calibri"/>
        <family val="2"/>
        <charset val="238"/>
        <scheme val="minor"/>
      </rPr>
      <t>, 2260 x 1000 x 100 mm</t>
    </r>
  </si>
  <si>
    <r>
      <rPr>
        <b/>
        <sz val="11"/>
        <color theme="1"/>
        <rFont val="Calibri"/>
        <family val="2"/>
        <charset val="238"/>
        <scheme val="minor"/>
      </rPr>
      <t>Pexeso</t>
    </r>
    <r>
      <rPr>
        <sz val="11"/>
        <color theme="1"/>
        <rFont val="Calibri"/>
        <family val="2"/>
        <charset val="238"/>
        <scheme val="minor"/>
      </rPr>
      <t>, 2260 x 1000 x 100 mm</t>
    </r>
  </si>
  <si>
    <r>
      <rPr>
        <b/>
        <sz val="11"/>
        <color theme="1"/>
        <rFont val="Calibri"/>
        <family val="2"/>
        <charset val="238"/>
        <scheme val="minor"/>
      </rPr>
      <t>Pevná naučná tabule</t>
    </r>
    <r>
      <rPr>
        <sz val="11"/>
        <color theme="1"/>
        <rFont val="Calibri"/>
        <family val="2"/>
        <charset val="238"/>
        <scheme val="minor"/>
      </rPr>
      <t>, 2260 x 1400 x 100 mm, velikost desky 1200 x 720 mm</t>
    </r>
  </si>
  <si>
    <t>Prvky celkem:</t>
  </si>
  <si>
    <t>cena včetně dodávky, montáže na daném místě</t>
  </si>
  <si>
    <t>mobilní aplikace</t>
  </si>
  <si>
    <t>mj (kpl)</t>
  </si>
  <si>
    <t>aplikace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</si>
</sst>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/>
    <xf numFmtId="0" fontId="0" fillId="2" borderId="1" xfId="0" applyFill="1" applyBorder="1"/>
    <xf numFmtId="0" fontId="1" fillId="2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6" fillId="2" borderId="0" xfId="0" applyFont="1" applyFill="1"/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4" fontId="0" fillId="2" borderId="6" xfId="0" applyNumberForma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0" fontId="7" fillId="2" borderId="0" xfId="0" applyFont="1" applyFill="1"/>
    <xf numFmtId="0" fontId="1" fillId="2" borderId="0" xfId="0" applyFont="1" applyFill="1" applyBorder="1" applyAlignment="1">
      <alignment horizontal="left"/>
    </xf>
    <xf numFmtId="164" fontId="0" fillId="2" borderId="0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 shrinkToFit="1"/>
    </xf>
    <xf numFmtId="0" fontId="1" fillId="2" borderId="12" xfId="0" applyFont="1" applyFill="1" applyBorder="1" applyAlignment="1">
      <alignment horizontal="center" vertical="center" wrapText="1" shrinkToFit="1"/>
    </xf>
    <xf numFmtId="164" fontId="5" fillId="2" borderId="5" xfId="0" applyNumberFormat="1" applyFont="1" applyFill="1" applyBorder="1" applyAlignment="1">
      <alignment horizontal="right" vertical="center"/>
    </xf>
    <xf numFmtId="164" fontId="5" fillId="2" borderId="22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right" vertical="center"/>
    </xf>
    <xf numFmtId="164" fontId="5" fillId="2" borderId="19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2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4" zoomScaleNormal="100" workbookViewId="0">
      <selection activeCell="H27" sqref="H27:I27"/>
    </sheetView>
  </sheetViews>
  <sheetFormatPr defaultColWidth="9.140625" defaultRowHeight="15" x14ac:dyDescent="0.25"/>
  <cols>
    <col min="1" max="1" width="9.140625" style="2"/>
    <col min="2" max="2" width="4.42578125" style="2" customWidth="1"/>
    <col min="3" max="3" width="7.85546875" style="2" customWidth="1"/>
    <col min="4" max="4" width="25.5703125" style="2" customWidth="1"/>
    <col min="5" max="5" width="9.140625" style="2"/>
    <col min="6" max="6" width="31.85546875" style="2" customWidth="1"/>
    <col min="7" max="7" width="11" style="2" customWidth="1"/>
    <col min="8" max="8" width="12" style="2" customWidth="1"/>
    <col min="9" max="9" width="20.5703125" style="2" customWidth="1"/>
    <col min="10" max="10" width="3.28515625" style="2" customWidth="1"/>
    <col min="11" max="16384" width="9.140625" style="2"/>
  </cols>
  <sheetData>
    <row r="1" spans="1:9" x14ac:dyDescent="0.25">
      <c r="A1" s="2" t="s">
        <v>10</v>
      </c>
    </row>
    <row r="2" spans="1:9" ht="27.75" customHeight="1" x14ac:dyDescent="0.35">
      <c r="A2" s="1" t="s">
        <v>6</v>
      </c>
      <c r="B2" s="1"/>
    </row>
    <row r="3" spans="1:9" ht="27.75" customHeight="1" x14ac:dyDescent="0.3">
      <c r="A3" s="11" t="s">
        <v>9</v>
      </c>
      <c r="B3" s="11"/>
    </row>
    <row r="4" spans="1:9" ht="15.75" thickBot="1" x14ac:dyDescent="0.3">
      <c r="A4" s="16" t="s">
        <v>19</v>
      </c>
    </row>
    <row r="5" spans="1:9" ht="18" customHeight="1" x14ac:dyDescent="0.25">
      <c r="G5" s="33" t="s">
        <v>1</v>
      </c>
      <c r="H5" s="27" t="s">
        <v>0</v>
      </c>
      <c r="I5" s="29" t="s">
        <v>2</v>
      </c>
    </row>
    <row r="6" spans="1:9" ht="19.5" thickBot="1" x14ac:dyDescent="0.35">
      <c r="A6" s="6" t="s">
        <v>7</v>
      </c>
      <c r="B6" s="6"/>
      <c r="G6" s="34"/>
      <c r="H6" s="28"/>
      <c r="I6" s="30"/>
    </row>
    <row r="7" spans="1:9" x14ac:dyDescent="0.25">
      <c r="A7" s="3"/>
      <c r="B7" s="3"/>
      <c r="C7" s="7">
        <v>1</v>
      </c>
      <c r="D7" s="22" t="s">
        <v>11</v>
      </c>
      <c r="E7" s="23"/>
      <c r="F7" s="23"/>
      <c r="G7" s="13">
        <v>1</v>
      </c>
      <c r="H7" s="14">
        <v>0</v>
      </c>
      <c r="I7" s="14">
        <f t="shared" ref="I7:I14" si="0">H7*G7</f>
        <v>0</v>
      </c>
    </row>
    <row r="8" spans="1:9" x14ac:dyDescent="0.25">
      <c r="A8" s="3"/>
      <c r="B8" s="3"/>
      <c r="C8" s="7">
        <v>2</v>
      </c>
      <c r="D8" s="24" t="s">
        <v>12</v>
      </c>
      <c r="E8" s="45"/>
      <c r="F8" s="45"/>
      <c r="G8" s="12">
        <v>2</v>
      </c>
      <c r="H8" s="15">
        <v>0</v>
      </c>
      <c r="I8" s="15">
        <f t="shared" si="0"/>
        <v>0</v>
      </c>
    </row>
    <row r="9" spans="1:9" x14ac:dyDescent="0.25">
      <c r="C9" s="7">
        <v>3</v>
      </c>
      <c r="D9" s="22" t="s">
        <v>13</v>
      </c>
      <c r="E9" s="23"/>
      <c r="F9" s="24"/>
      <c r="G9" s="12">
        <v>5</v>
      </c>
      <c r="H9" s="15">
        <v>0</v>
      </c>
      <c r="I9" s="15">
        <f t="shared" si="0"/>
        <v>0</v>
      </c>
    </row>
    <row r="10" spans="1:9" x14ac:dyDescent="0.25">
      <c r="C10" s="7">
        <v>4</v>
      </c>
      <c r="D10" s="23" t="s">
        <v>14</v>
      </c>
      <c r="E10" s="23"/>
      <c r="F10" s="24"/>
      <c r="G10" s="12">
        <v>1</v>
      </c>
      <c r="H10" s="15">
        <v>0</v>
      </c>
      <c r="I10" s="15">
        <f t="shared" si="0"/>
        <v>0</v>
      </c>
    </row>
    <row r="11" spans="1:9" x14ac:dyDescent="0.25">
      <c r="C11" s="7">
        <v>5</v>
      </c>
      <c r="D11" s="23" t="s">
        <v>15</v>
      </c>
      <c r="E11" s="23"/>
      <c r="F11" s="24"/>
      <c r="G11" s="12">
        <v>1</v>
      </c>
      <c r="H11" s="15">
        <v>0</v>
      </c>
      <c r="I11" s="15">
        <f t="shared" si="0"/>
        <v>0</v>
      </c>
    </row>
    <row r="12" spans="1:9" x14ac:dyDescent="0.25">
      <c r="C12" s="7">
        <v>6</v>
      </c>
      <c r="D12" s="23" t="s">
        <v>16</v>
      </c>
      <c r="E12" s="23"/>
      <c r="F12" s="24"/>
      <c r="G12" s="12">
        <v>1</v>
      </c>
      <c r="H12" s="15">
        <v>0</v>
      </c>
      <c r="I12" s="15">
        <f t="shared" si="0"/>
        <v>0</v>
      </c>
    </row>
    <row r="13" spans="1:9" x14ac:dyDescent="0.25">
      <c r="C13" s="7">
        <v>7</v>
      </c>
      <c r="D13" s="23" t="s">
        <v>17</v>
      </c>
      <c r="E13" s="23"/>
      <c r="F13" s="24"/>
      <c r="G13" s="12">
        <v>1</v>
      </c>
      <c r="H13" s="15">
        <v>0</v>
      </c>
      <c r="I13" s="15">
        <f t="shared" si="0"/>
        <v>0</v>
      </c>
    </row>
    <row r="14" spans="1:9" x14ac:dyDescent="0.25">
      <c r="C14" s="7">
        <v>8</v>
      </c>
      <c r="D14" s="25" t="s">
        <v>8</v>
      </c>
      <c r="E14" s="25"/>
      <c r="F14" s="26"/>
      <c r="G14" s="12">
        <v>1</v>
      </c>
      <c r="H14" s="15">
        <v>0</v>
      </c>
      <c r="I14" s="15">
        <f t="shared" si="0"/>
        <v>0</v>
      </c>
    </row>
    <row r="15" spans="1:9" ht="15.75" thickBot="1" x14ac:dyDescent="0.3">
      <c r="G15" s="4"/>
      <c r="H15" s="4"/>
      <c r="I15" s="4"/>
    </row>
    <row r="16" spans="1:9" ht="15.75" thickBot="1" x14ac:dyDescent="0.3">
      <c r="G16" s="8" t="s">
        <v>18</v>
      </c>
      <c r="H16" s="9"/>
      <c r="I16" s="10">
        <f>SUM(I7:I14)</f>
        <v>0</v>
      </c>
    </row>
    <row r="17" spans="1:9" ht="15.75" thickBot="1" x14ac:dyDescent="0.3">
      <c r="G17" s="17"/>
      <c r="H17" s="4"/>
      <c r="I17" s="18"/>
    </row>
    <row r="18" spans="1:9" ht="18" customHeight="1" x14ac:dyDescent="0.25">
      <c r="G18" s="33" t="s">
        <v>21</v>
      </c>
      <c r="H18" s="27" t="s">
        <v>0</v>
      </c>
      <c r="I18" s="29" t="s">
        <v>2</v>
      </c>
    </row>
    <row r="19" spans="1:9" ht="19.5" thickBot="1" x14ac:dyDescent="0.35">
      <c r="A19" s="6"/>
      <c r="B19" s="6"/>
      <c r="G19" s="34"/>
      <c r="H19" s="28"/>
      <c r="I19" s="30"/>
    </row>
    <row r="20" spans="1:9" x14ac:dyDescent="0.25">
      <c r="G20" s="17"/>
      <c r="H20" s="4"/>
      <c r="I20" s="18"/>
    </row>
    <row r="21" spans="1:9" x14ac:dyDescent="0.25">
      <c r="C21" s="7">
        <v>9</v>
      </c>
      <c r="D21" s="25" t="s">
        <v>20</v>
      </c>
      <c r="E21" s="25"/>
      <c r="F21" s="26"/>
      <c r="G21" s="12">
        <v>1</v>
      </c>
      <c r="H21" s="15">
        <v>0</v>
      </c>
      <c r="I21" s="15">
        <f>H21*G21</f>
        <v>0</v>
      </c>
    </row>
    <row r="22" spans="1:9" ht="15.75" thickBot="1" x14ac:dyDescent="0.3">
      <c r="C22" s="5"/>
      <c r="D22" s="19"/>
      <c r="E22" s="19"/>
      <c r="F22" s="19"/>
      <c r="G22" s="20"/>
      <c r="H22" s="21"/>
      <c r="I22" s="21"/>
    </row>
    <row r="23" spans="1:9" ht="15.75" thickBot="1" x14ac:dyDescent="0.3">
      <c r="G23" s="8" t="s">
        <v>22</v>
      </c>
      <c r="H23" s="9"/>
      <c r="I23" s="10">
        <f>I21</f>
        <v>0</v>
      </c>
    </row>
    <row r="25" spans="1:9" ht="18" customHeight="1" x14ac:dyDescent="0.25">
      <c r="C25" s="43" t="s">
        <v>3</v>
      </c>
      <c r="D25" s="44"/>
      <c r="E25" s="44"/>
      <c r="F25" s="44"/>
      <c r="G25" s="44"/>
      <c r="H25" s="39">
        <f>I16+I23</f>
        <v>0</v>
      </c>
      <c r="I25" s="40"/>
    </row>
    <row r="26" spans="1:9" ht="18" customHeight="1" x14ac:dyDescent="0.25">
      <c r="C26" s="35" t="s">
        <v>4</v>
      </c>
      <c r="D26" s="36"/>
      <c r="E26" s="36"/>
      <c r="F26" s="36"/>
      <c r="G26" s="36"/>
      <c r="H26" s="41">
        <f>0.21*H25</f>
        <v>0</v>
      </c>
      <c r="I26" s="42"/>
    </row>
    <row r="27" spans="1:9" ht="18" customHeight="1" x14ac:dyDescent="0.25">
      <c r="C27" s="37" t="s">
        <v>5</v>
      </c>
      <c r="D27" s="38"/>
      <c r="E27" s="38"/>
      <c r="F27" s="38"/>
      <c r="G27" s="38"/>
      <c r="H27" s="31">
        <f>H26+H25</f>
        <v>0</v>
      </c>
      <c r="I27" s="32"/>
    </row>
  </sheetData>
  <mergeCells count="21">
    <mergeCell ref="H18:H19"/>
    <mergeCell ref="I18:I19"/>
    <mergeCell ref="H27:I27"/>
    <mergeCell ref="G5:G6"/>
    <mergeCell ref="H5:H6"/>
    <mergeCell ref="I5:I6"/>
    <mergeCell ref="C26:G26"/>
    <mergeCell ref="C27:G27"/>
    <mergeCell ref="H25:I25"/>
    <mergeCell ref="H26:I26"/>
    <mergeCell ref="D10:F10"/>
    <mergeCell ref="D11:F11"/>
    <mergeCell ref="C25:G25"/>
    <mergeCell ref="D21:F21"/>
    <mergeCell ref="G18:G19"/>
    <mergeCell ref="D8:F8"/>
    <mergeCell ref="D7:F7"/>
    <mergeCell ref="D13:F13"/>
    <mergeCell ref="D14:F14"/>
    <mergeCell ref="D9:F9"/>
    <mergeCell ref="D12:F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Mikroregion Dačicko</vt:lpstr>
      <vt:lpstr>'Mikroregion Dačicko'!Oblast_tisku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Mirda</dc:creator>
  <cp:lastModifiedBy>Píšová Kateřina</cp:lastModifiedBy>
  <cp:lastPrinted>2016-08-05T07:17:27Z</cp:lastPrinted>
  <dcterms:created xsi:type="dcterms:W3CDTF">2014-08-27T08:18:40Z</dcterms:created>
  <dcterms:modified xsi:type="dcterms:W3CDTF">2016-11-08T13:16:04Z</dcterms:modified>
</cp:coreProperties>
</file>