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7490" windowHeight="11325" tabRatio="643" activeTab="0"/>
  </bookViews>
  <sheets>
    <sheet name="VEDLEJŠÍ A OSTATNÍ" sheetId="1" r:id="rId1"/>
  </sheets>
  <externalReferences>
    <externalReference r:id="rId4"/>
  </externalReferences>
  <definedNames>
    <definedName name="&#13;">'[1]B. STROJNÍ'!#REF!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>#REF!</definedName>
    <definedName name="Excel_BuiltIn_Print_Area_2_1_1">#REF!</definedName>
    <definedName name="Excel_BuiltIn_Print_Area_3">"$#REF!.$A$1:$O$200"</definedName>
    <definedName name="Excel_BuiltIn_Print_Area_4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_xlnm.Print_Area" localSheetId="0">'VEDLEJŠÍ A OSTATNÍ'!$A$1:$F$27</definedName>
  </definedNames>
  <calcPr fullCalcOnLoad="1"/>
</workbook>
</file>

<file path=xl/sharedStrings.xml><?xml version="1.0" encoding="utf-8"?>
<sst xmlns="http://schemas.openxmlformats.org/spreadsheetml/2006/main" count="51" uniqueCount="34">
  <si>
    <t>Doplňující dokumentace pro realizaci stavby - dílenské a výrobní výkresy, výrobní výkresy elektro, výpočty, technické popisy, výrobní a provozní dokumentace k dodávaným strojům a zařízením, 3 x tištěná verze, 1x CD</t>
  </si>
  <si>
    <t>Detailní harmonogram postupu prací dle etap včetně projednání s provozovatelem a investorem</t>
  </si>
  <si>
    <t>Fotodokumentace jedenkrát v tištěném provedení a jedenkrát na CD nosiči</t>
  </si>
  <si>
    <t>Dokumentace skutečného provedení stavby 3x v tištěné verzi a 3x na CD nosiči</t>
  </si>
  <si>
    <t xml:space="preserve">Účast projektanta na komplexních zkouškách </t>
  </si>
  <si>
    <t>Zpracování hydrotechnických výpočtů dosazovací nádrže, 3 x tištěná verze</t>
  </si>
  <si>
    <t>Bilboard včetně osazení v místě stavby</t>
  </si>
  <si>
    <t>Technologické schema zalaminované (umístění do velínu ČOV)</t>
  </si>
  <si>
    <t>Úprava provozního řádu ČOV pro zkušební provoz</t>
  </si>
  <si>
    <t>Náklady na zajištění provozu po dobu stavby a s tím související dodržení všech řádů a předpisů včetně projednání a odsouhlasení provozovatelem</t>
  </si>
  <si>
    <t>Vypracování geometrického plánu</t>
  </si>
  <si>
    <t>Náklady spojené s kolaudačním řízení stavby, se zajištěním a vypracováním dokladům ke kolaudačním souhlasům, a to plně v souladu s požadavky stavebníka</t>
  </si>
  <si>
    <t>Cena celkem</t>
  </si>
  <si>
    <t>Množství</t>
  </si>
  <si>
    <t>Jednotk. cena</t>
  </si>
  <si>
    <t>Jednotka</t>
  </si>
  <si>
    <t>kpl</t>
  </si>
  <si>
    <t>ks</t>
  </si>
  <si>
    <t>Pol.</t>
  </si>
  <si>
    <t>Vytýčení stávajících sítí</t>
  </si>
  <si>
    <t>Zajištění komplexních zkoušek</t>
  </si>
  <si>
    <t>Úprava provozního řádu pro trvalý provoz</t>
  </si>
  <si>
    <t>Zařízení staveniště</t>
  </si>
  <si>
    <t xml:space="preserve">D. </t>
  </si>
  <si>
    <t>OSTATNÍ  UZNATELNÉ NÁKLADY</t>
  </si>
  <si>
    <t>Popis</t>
  </si>
  <si>
    <t>Dílčí schemata elektrorozvaděčů ( 2x most, 1x hrubé předčištění)</t>
  </si>
  <si>
    <t>Havarijní a povodňový plán</t>
  </si>
  <si>
    <t>hod</t>
  </si>
  <si>
    <t xml:space="preserve">Geodetické vytýčení </t>
  </si>
  <si>
    <t>Geodetické zaměření skutečného provedení stavby v jednom tištěném provedení a jednou na CD nosiči</t>
  </si>
  <si>
    <t>VEDLEJŠÍ A OSTATNÍ  NÁKLADY</t>
  </si>
  <si>
    <t>VEDLEJŠÍ A OSTATNÍ   NÁKLADY CELKEM</t>
  </si>
  <si>
    <t>VEDLEJŠÍ A OSTATNÍ NÁKLADY CELKEM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</si>
</sst>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0000000000"/>
    <numFmt numFmtId="167" formatCode="0.0"/>
    <numFmt numFmtId="168" formatCode="#,##0.0"/>
    <numFmt numFmtId="169" formatCode="#,##0.000"/>
    <numFmt numFmtId="170" formatCode="#,##0.0000"/>
    <numFmt numFmtId="171" formatCode="#.##0.00,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\ ##0"/>
    <numFmt numFmtId="177" formatCode="_-* #,##0\ _K_č_-;\-* #,##0\ _K_č_-;_-* &quot;-&quot;??\ _K_č_-;_-@_-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_-* #,##0.0\ _K_č_-;\-* #,##0.0\ _K_č_-;_-* &quot;-&quot;??\ _K_č_-;_-@_-"/>
    <numFmt numFmtId="184" formatCode="#,##0\ &quot;Kč&quot;"/>
    <numFmt numFmtId="185" formatCode="#,##0.00\ _K_č"/>
    <numFmt numFmtId="186" formatCode="#,##0_ ;\-#,##0\ "/>
    <numFmt numFmtId="187" formatCode="#,##0.00_ ;\-#,##0.00\ "/>
    <numFmt numFmtId="188" formatCode="000\ 000"/>
    <numFmt numFmtId="189" formatCode="00\ 000"/>
    <numFmt numFmtId="190" formatCode="000"/>
    <numFmt numFmtId="191" formatCode="00\ 000\ 00"/>
    <numFmt numFmtId="192" formatCode="0\ 000\ 000"/>
    <numFmt numFmtId="193" formatCode="0\ 000\ 000\ "/>
    <numFmt numFmtId="194" formatCode="0\ 000\ 00"/>
    <numFmt numFmtId="195" formatCode="\ 000\ 000"/>
    <numFmt numFmtId="196" formatCode="\ #\ ###\ ##0"/>
    <numFmt numFmtId="197" formatCode="#,##0\ _K_č"/>
    <numFmt numFmtId="198" formatCode="#,###"/>
    <numFmt numFmtId="199" formatCode="#,##0.00\ &quot;Kč&quot;"/>
    <numFmt numFmtId="200" formatCode="0.0%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CE"/>
      <family val="2"/>
    </font>
    <font>
      <u val="single"/>
      <sz val="8.4"/>
      <color indexed="12"/>
      <name val="Arial CE"/>
      <family val="2"/>
    </font>
    <font>
      <sz val="10"/>
      <name val="Arial"/>
      <family val="2"/>
    </font>
    <font>
      <u val="single"/>
      <sz val="8.4"/>
      <color indexed="36"/>
      <name val="Arial CE"/>
      <family val="2"/>
    </font>
    <font>
      <sz val="8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 locked="0"/>
    </xf>
    <xf numFmtId="0" fontId="13" fillId="0" borderId="0" applyNumberFormat="0" applyFill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8" borderId="8" applyNumberFormat="0" applyAlignment="0" applyProtection="0"/>
    <xf numFmtId="0" fontId="2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10" fillId="0" borderId="0" xfId="49">
      <alignment/>
      <protection locked="0"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6" fillId="0" borderId="0" xfId="47" applyNumberFormat="1" applyFont="1" applyFill="1" applyBorder="1" applyAlignment="1">
      <alignment vertical="center"/>
      <protection/>
    </xf>
    <xf numFmtId="4" fontId="6" fillId="0" borderId="0" xfId="47" applyNumberFormat="1" applyFont="1" applyFill="1" applyBorder="1" applyAlignment="1">
      <alignment vertical="center"/>
      <protection/>
    </xf>
    <xf numFmtId="3" fontId="6" fillId="0" borderId="0" xfId="47" applyNumberFormat="1" applyFont="1" applyFill="1" applyBorder="1" applyAlignment="1">
      <alignment vertical="center"/>
      <protection/>
    </xf>
    <xf numFmtId="0" fontId="10" fillId="0" borderId="0" xfId="49" applyBorder="1">
      <alignment/>
      <protection locked="0"/>
    </xf>
    <xf numFmtId="0" fontId="4" fillId="0" borderId="0" xfId="47" applyNumberFormat="1" applyFont="1" applyFill="1" applyBorder="1" applyAlignment="1">
      <alignment vertical="center" wrapText="1"/>
      <protection/>
    </xf>
    <xf numFmtId="0" fontId="6" fillId="24" borderId="11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left" vertical="top"/>
    </xf>
    <xf numFmtId="4" fontId="6" fillId="24" borderId="10" xfId="0" applyNumberFormat="1" applyFont="1" applyFill="1" applyBorder="1" applyAlignment="1">
      <alignment horizontal="center"/>
    </xf>
    <xf numFmtId="0" fontId="10" fillId="0" borderId="0" xfId="49" applyFill="1">
      <alignment/>
      <protection locked="0"/>
    </xf>
    <xf numFmtId="0" fontId="10" fillId="0" borderId="0" xfId="49" applyFill="1" applyBorder="1">
      <alignment/>
      <protection locked="0"/>
    </xf>
    <xf numFmtId="0" fontId="5" fillId="0" borderId="10" xfId="47" applyNumberFormat="1" applyFont="1" applyFill="1" applyBorder="1" applyAlignment="1">
      <alignment vertical="center"/>
      <protection/>
    </xf>
    <xf numFmtId="49" fontId="4" fillId="0" borderId="10" xfId="47" applyNumberFormat="1" applyFont="1" applyFill="1" applyBorder="1">
      <alignment/>
      <protection/>
    </xf>
    <xf numFmtId="0" fontId="6" fillId="0" borderId="1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3" fontId="4" fillId="0" borderId="13" xfId="47" applyNumberFormat="1" applyFont="1" applyFill="1" applyBorder="1">
      <alignment/>
      <protection/>
    </xf>
    <xf numFmtId="3" fontId="9" fillId="24" borderId="14" xfId="0" applyNumberFormat="1" applyFont="1" applyFill="1" applyBorder="1" applyAlignment="1">
      <alignment horizontal="center" vertical="center"/>
    </xf>
    <xf numFmtId="0" fontId="6" fillId="0" borderId="15" xfId="47" applyNumberFormat="1" applyFont="1" applyFill="1" applyBorder="1" applyAlignment="1">
      <alignment horizontal="center" vertical="center"/>
      <protection/>
    </xf>
    <xf numFmtId="0" fontId="6" fillId="0" borderId="16" xfId="47" applyNumberFormat="1" applyFont="1" applyFill="1" applyBorder="1" applyAlignment="1">
      <alignment vertical="center" wrapText="1"/>
      <protection/>
    </xf>
    <xf numFmtId="49" fontId="6" fillId="0" borderId="16" xfId="47" applyNumberFormat="1" applyFont="1" applyFill="1" applyBorder="1" applyAlignment="1">
      <alignment horizontal="center" vertical="center" wrapText="1"/>
      <protection/>
    </xf>
    <xf numFmtId="0" fontId="6" fillId="0" borderId="17" xfId="47" applyNumberFormat="1" applyFont="1" applyFill="1" applyBorder="1" applyAlignment="1">
      <alignment vertical="center" wrapText="1"/>
      <protection/>
    </xf>
    <xf numFmtId="49" fontId="6" fillId="0" borderId="17" xfId="47" applyNumberFormat="1" applyFont="1" applyFill="1" applyBorder="1" applyAlignment="1">
      <alignment horizontal="center" vertical="center" wrapText="1"/>
      <protection/>
    </xf>
    <xf numFmtId="0" fontId="6" fillId="0" borderId="18" xfId="47" applyNumberFormat="1" applyFont="1" applyFill="1" applyBorder="1" applyAlignment="1">
      <alignment vertical="center" wrapText="1"/>
      <protection/>
    </xf>
    <xf numFmtId="49" fontId="6" fillId="0" borderId="18" xfId="47" applyNumberFormat="1" applyFont="1" applyFill="1" applyBorder="1" applyAlignment="1">
      <alignment horizontal="center" vertical="center" wrapText="1"/>
      <protection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0" xfId="49" applyFont="1">
      <alignment/>
      <protection locked="0"/>
    </xf>
    <xf numFmtId="0" fontId="0" fillId="0" borderId="0" xfId="49" applyFont="1">
      <alignment/>
      <protection locked="0"/>
    </xf>
    <xf numFmtId="49" fontId="9" fillId="25" borderId="11" xfId="47" applyNumberFormat="1" applyFont="1" applyFill="1" applyBorder="1" applyAlignment="1">
      <alignment horizontal="center" vertical="center"/>
      <protection/>
    </xf>
    <xf numFmtId="0" fontId="9" fillId="24" borderId="10" xfId="48" applyFont="1" applyFill="1" applyBorder="1" applyAlignment="1">
      <alignment vertical="center"/>
      <protection/>
    </xf>
    <xf numFmtId="0" fontId="9" fillId="24" borderId="0" xfId="48" applyFont="1" applyFill="1" applyBorder="1" applyAlignment="1">
      <alignment vertical="center"/>
      <protection/>
    </xf>
    <xf numFmtId="0" fontId="5" fillId="0" borderId="11" xfId="47" applyNumberFormat="1" applyFont="1" applyFill="1" applyBorder="1" applyAlignment="1">
      <alignment horizontal="center" vertical="center"/>
      <protection/>
    </xf>
    <xf numFmtId="3" fontId="7" fillId="24" borderId="20" xfId="0" applyNumberFormat="1" applyFont="1" applyFill="1" applyBorder="1" applyAlignment="1">
      <alignment horizontal="left"/>
    </xf>
    <xf numFmtId="49" fontId="10" fillId="0" borderId="0" xfId="49" applyNumberFormat="1">
      <alignment/>
      <protection locked="0"/>
    </xf>
    <xf numFmtId="3" fontId="10" fillId="0" borderId="0" xfId="49" applyNumberFormat="1">
      <alignment/>
      <protection locked="0"/>
    </xf>
    <xf numFmtId="0" fontId="6" fillId="0" borderId="21" xfId="47" applyNumberFormat="1" applyFont="1" applyFill="1" applyBorder="1" applyAlignment="1">
      <alignment vertical="center" wrapText="1"/>
      <protection/>
    </xf>
    <xf numFmtId="49" fontId="6" fillId="0" borderId="21" xfId="47" applyNumberFormat="1" applyFont="1" applyFill="1" applyBorder="1" applyAlignment="1">
      <alignment horizontal="center" vertical="center" wrapText="1"/>
      <protection/>
    </xf>
    <xf numFmtId="0" fontId="6" fillId="0" borderId="22" xfId="47" applyNumberFormat="1" applyFont="1" applyFill="1" applyBorder="1" applyAlignment="1">
      <alignment horizontal="center" vertical="center"/>
      <protection/>
    </xf>
    <xf numFmtId="3" fontId="7" fillId="24" borderId="23" xfId="0" applyNumberFormat="1" applyFont="1" applyFill="1" applyBorder="1" applyAlignment="1">
      <alignment horizontal="center"/>
    </xf>
    <xf numFmtId="3" fontId="7" fillId="24" borderId="20" xfId="0" applyNumberFormat="1" applyFont="1" applyFill="1" applyBorder="1" applyAlignment="1">
      <alignment horizontal="right"/>
    </xf>
    <xf numFmtId="3" fontId="7" fillId="24" borderId="20" xfId="0" applyNumberFormat="1" applyFont="1" applyFill="1" applyBorder="1" applyAlignment="1">
      <alignment horizontal="center"/>
    </xf>
    <xf numFmtId="3" fontId="7" fillId="24" borderId="24" xfId="0" applyNumberFormat="1" applyFont="1" applyFill="1" applyBorder="1" applyAlignment="1">
      <alignment horizontal="right"/>
    </xf>
    <xf numFmtId="49" fontId="14" fillId="0" borderId="11" xfId="48" applyNumberFormat="1" applyFont="1" applyFill="1" applyBorder="1" applyAlignment="1">
      <alignment horizontal="center" vertical="center"/>
      <protection/>
    </xf>
    <xf numFmtId="0" fontId="6" fillId="0" borderId="19" xfId="47" applyNumberFormat="1" applyFont="1" applyFill="1" applyBorder="1" applyAlignment="1">
      <alignment vertical="center" wrapText="1"/>
      <protection/>
    </xf>
    <xf numFmtId="3" fontId="6" fillId="0" borderId="16" xfId="49" applyNumberFormat="1" applyFont="1" applyFill="1" applyBorder="1" applyAlignment="1">
      <alignment horizontal="center" vertical="center"/>
      <protection locked="0"/>
    </xf>
    <xf numFmtId="3" fontId="6" fillId="0" borderId="16" xfId="47" applyNumberFormat="1" applyFont="1" applyFill="1" applyBorder="1" applyAlignment="1">
      <alignment horizontal="center" vertical="center"/>
      <protection/>
    </xf>
    <xf numFmtId="3" fontId="6" fillId="0" borderId="25" xfId="47" applyNumberFormat="1" applyFont="1" applyFill="1" applyBorder="1" applyAlignment="1">
      <alignment horizontal="center" vertical="center"/>
      <protection/>
    </xf>
    <xf numFmtId="3" fontId="6" fillId="0" borderId="17" xfId="49" applyNumberFormat="1" applyFont="1" applyFill="1" applyBorder="1" applyAlignment="1">
      <alignment horizontal="center" vertical="center"/>
      <protection locked="0"/>
    </xf>
    <xf numFmtId="3" fontId="6" fillId="0" borderId="17" xfId="47" applyNumberFormat="1" applyFont="1" applyFill="1" applyBorder="1" applyAlignment="1">
      <alignment horizontal="center" vertical="center"/>
      <protection/>
    </xf>
    <xf numFmtId="3" fontId="6" fillId="0" borderId="26" xfId="47" applyNumberFormat="1" applyFont="1" applyFill="1" applyBorder="1" applyAlignment="1">
      <alignment horizontal="center" vertical="center"/>
      <protection/>
    </xf>
    <xf numFmtId="3" fontId="6" fillId="0" borderId="21" xfId="49" applyNumberFormat="1" applyFont="1" applyFill="1" applyBorder="1" applyAlignment="1">
      <alignment horizontal="center" vertical="center"/>
      <protection locked="0"/>
    </xf>
    <xf numFmtId="3" fontId="6" fillId="0" borderId="21" xfId="47" applyNumberFormat="1" applyFont="1" applyFill="1" applyBorder="1" applyAlignment="1">
      <alignment horizontal="center" vertical="center"/>
      <protection/>
    </xf>
    <xf numFmtId="3" fontId="6" fillId="0" borderId="27" xfId="47" applyNumberFormat="1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 locked="0"/>
    </xf>
    <xf numFmtId="3" fontId="6" fillId="0" borderId="18" xfId="49" applyNumberFormat="1" applyFont="1" applyFill="1" applyBorder="1" applyAlignment="1">
      <alignment horizontal="center" vertical="center"/>
      <protection locked="0"/>
    </xf>
    <xf numFmtId="3" fontId="6" fillId="0" borderId="18" xfId="47" applyNumberFormat="1" applyFont="1" applyFill="1" applyBorder="1" applyAlignment="1">
      <alignment horizontal="center" vertical="center"/>
      <protection/>
    </xf>
    <xf numFmtId="3" fontId="6" fillId="0" borderId="28" xfId="47" applyNumberFormat="1" applyFont="1" applyFill="1" applyBorder="1" applyAlignment="1">
      <alignment horizontal="center" vertical="center"/>
      <protection/>
    </xf>
    <xf numFmtId="49" fontId="7" fillId="24" borderId="10" xfId="0" applyNumberFormat="1" applyFont="1" applyFill="1" applyBorder="1" applyAlignment="1">
      <alignment horizontal="center" vertical="top"/>
    </xf>
    <xf numFmtId="3" fontId="7" fillId="24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/>
    </xf>
    <xf numFmtId="0" fontId="9" fillId="24" borderId="10" xfId="48" applyFont="1" applyFill="1" applyBorder="1" applyAlignment="1">
      <alignment horizontal="center" vertical="center"/>
      <protection/>
    </xf>
    <xf numFmtId="0" fontId="6" fillId="0" borderId="22" xfId="48" applyNumberFormat="1" applyFont="1" applyFill="1" applyBorder="1" applyAlignment="1">
      <alignment horizontal="center" vertical="center"/>
      <protection/>
    </xf>
    <xf numFmtId="0" fontId="6" fillId="0" borderId="15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" xfId="47"/>
    <cellStyle name="normální_orientační výkaz Horka redukovaná verze" xfId="48"/>
    <cellStyle name="normální_propočet orientační obecní - žádost o dotaci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ziv\Covcb-o1\Propo&#269;ty\Propo&#269;et%20n&#225;klad&#367;%20-%20ten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Normal="85" zoomScaleSheetLayoutView="100" zoomScalePageLayoutView="0" workbookViewId="0" topLeftCell="A1">
      <selection activeCell="C37" sqref="C37"/>
    </sheetView>
  </sheetViews>
  <sheetFormatPr defaultColWidth="11.375" defaultRowHeight="12.75"/>
  <cols>
    <col min="1" max="1" width="8.75390625" style="6" customWidth="1"/>
    <col min="2" max="2" width="61.625" style="6" customWidth="1"/>
    <col min="3" max="4" width="8.625" style="6" customWidth="1"/>
    <col min="5" max="6" width="12.625" style="6" customWidth="1"/>
    <col min="7" max="7" width="2.625" style="6" customWidth="1"/>
    <col min="8" max="8" width="11.625" style="6" customWidth="1"/>
    <col min="9" max="16384" width="11.375" style="6" customWidth="1"/>
  </cols>
  <sheetData>
    <row r="1" spans="1:6" ht="24" thickBot="1">
      <c r="A1" s="38" t="s">
        <v>23</v>
      </c>
      <c r="B1" s="18" t="s">
        <v>31</v>
      </c>
      <c r="C1" s="19"/>
      <c r="D1" s="19"/>
      <c r="E1" s="19"/>
      <c r="F1" s="22"/>
    </row>
    <row r="2" spans="1:6" ht="9.75" customHeight="1" thickBot="1">
      <c r="A2" s="21"/>
      <c r="B2" s="1"/>
      <c r="C2" s="2"/>
      <c r="D2" s="5"/>
      <c r="E2" s="5"/>
      <c r="F2" s="5"/>
    </row>
    <row r="3" spans="1:6" ht="15" customHeight="1" thickBot="1">
      <c r="A3" s="45"/>
      <c r="B3" s="39" t="s">
        <v>24</v>
      </c>
      <c r="C3" s="47"/>
      <c r="D3" s="46"/>
      <c r="E3" s="46"/>
      <c r="F3" s="48"/>
    </row>
    <row r="4" spans="1:6" s="33" customFormat="1" ht="19.5" customHeight="1" thickBot="1">
      <c r="A4" s="49" t="s">
        <v>18</v>
      </c>
      <c r="B4" s="50" t="s">
        <v>25</v>
      </c>
      <c r="C4" s="31" t="s">
        <v>15</v>
      </c>
      <c r="D4" s="31" t="s">
        <v>13</v>
      </c>
      <c r="E4" s="31" t="s">
        <v>14</v>
      </c>
      <c r="F4" s="32" t="s">
        <v>12</v>
      </c>
    </row>
    <row r="5" spans="1:6" s="33" customFormat="1" ht="42.75" customHeight="1">
      <c r="A5" s="69">
        <v>1</v>
      </c>
      <c r="B5" s="27" t="s">
        <v>0</v>
      </c>
      <c r="C5" s="26" t="s">
        <v>16</v>
      </c>
      <c r="D5" s="51">
        <v>1</v>
      </c>
      <c r="E5" s="52"/>
      <c r="F5" s="53">
        <f>D5*E5</f>
        <v>0</v>
      </c>
    </row>
    <row r="6" spans="1:6" s="33" customFormat="1" ht="30" customHeight="1">
      <c r="A6" s="69">
        <v>2</v>
      </c>
      <c r="B6" s="27" t="s">
        <v>5</v>
      </c>
      <c r="C6" s="26" t="s">
        <v>17</v>
      </c>
      <c r="D6" s="51">
        <v>1</v>
      </c>
      <c r="E6" s="52"/>
      <c r="F6" s="53">
        <f aca="true" t="shared" si="0" ref="F6:F23">D6*E6</f>
        <v>0</v>
      </c>
    </row>
    <row r="7" spans="1:6" s="33" customFormat="1" ht="21.75" customHeight="1">
      <c r="A7" s="70">
        <v>3</v>
      </c>
      <c r="B7" s="27" t="s">
        <v>6</v>
      </c>
      <c r="C7" s="28" t="s">
        <v>17</v>
      </c>
      <c r="D7" s="54">
        <v>1</v>
      </c>
      <c r="E7" s="55"/>
      <c r="F7" s="56">
        <f t="shared" si="0"/>
        <v>0</v>
      </c>
    </row>
    <row r="8" spans="1:6" s="34" customFormat="1" ht="23.25" customHeight="1">
      <c r="A8" s="24">
        <v>4</v>
      </c>
      <c r="B8" s="25" t="s">
        <v>22</v>
      </c>
      <c r="C8" s="26" t="s">
        <v>17</v>
      </c>
      <c r="D8" s="51">
        <v>1</v>
      </c>
      <c r="E8" s="52"/>
      <c r="F8" s="53">
        <f t="shared" si="0"/>
        <v>0</v>
      </c>
    </row>
    <row r="9" spans="1:6" s="34" customFormat="1" ht="22.5" customHeight="1">
      <c r="A9" s="24">
        <v>5</v>
      </c>
      <c r="B9" s="27" t="s">
        <v>19</v>
      </c>
      <c r="C9" s="28" t="s">
        <v>17</v>
      </c>
      <c r="D9" s="54">
        <v>1</v>
      </c>
      <c r="E9" s="55"/>
      <c r="F9" s="56">
        <f t="shared" si="0"/>
        <v>0</v>
      </c>
    </row>
    <row r="10" spans="1:6" s="34" customFormat="1" ht="22.5" customHeight="1">
      <c r="A10" s="24">
        <v>6</v>
      </c>
      <c r="B10" s="27" t="s">
        <v>29</v>
      </c>
      <c r="C10" s="28" t="s">
        <v>16</v>
      </c>
      <c r="D10" s="54">
        <v>1</v>
      </c>
      <c r="E10" s="55"/>
      <c r="F10" s="56">
        <f t="shared" si="0"/>
        <v>0</v>
      </c>
    </row>
    <row r="11" spans="1:6" s="34" customFormat="1" ht="31.5" customHeight="1">
      <c r="A11" s="24">
        <v>7</v>
      </c>
      <c r="B11" s="27" t="s">
        <v>30</v>
      </c>
      <c r="C11" s="28" t="s">
        <v>17</v>
      </c>
      <c r="D11" s="54">
        <v>1</v>
      </c>
      <c r="E11" s="55"/>
      <c r="F11" s="56">
        <f t="shared" si="0"/>
        <v>0</v>
      </c>
    </row>
    <row r="12" spans="1:6" s="34" customFormat="1" ht="20.25" customHeight="1">
      <c r="A12" s="24">
        <v>8</v>
      </c>
      <c r="B12" s="27" t="s">
        <v>10</v>
      </c>
      <c r="C12" s="28" t="s">
        <v>17</v>
      </c>
      <c r="D12" s="54">
        <v>1</v>
      </c>
      <c r="E12" s="55"/>
      <c r="F12" s="56">
        <f t="shared" si="0"/>
        <v>0</v>
      </c>
    </row>
    <row r="13" spans="1:6" s="34" customFormat="1" ht="23.25" customHeight="1">
      <c r="A13" s="24">
        <v>9</v>
      </c>
      <c r="B13" s="25" t="s">
        <v>3</v>
      </c>
      <c r="C13" s="26" t="s">
        <v>16</v>
      </c>
      <c r="D13" s="51">
        <v>1</v>
      </c>
      <c r="E13" s="52"/>
      <c r="F13" s="53">
        <f t="shared" si="0"/>
        <v>0</v>
      </c>
    </row>
    <row r="14" spans="1:6" s="34" customFormat="1" ht="24.75" customHeight="1">
      <c r="A14" s="24">
        <v>10</v>
      </c>
      <c r="B14" s="27" t="s">
        <v>20</v>
      </c>
      <c r="C14" s="28" t="s">
        <v>17</v>
      </c>
      <c r="D14" s="51">
        <v>1</v>
      </c>
      <c r="E14" s="52"/>
      <c r="F14" s="53">
        <f t="shared" si="0"/>
        <v>0</v>
      </c>
    </row>
    <row r="15" spans="1:6" s="34" customFormat="1" ht="23.25" customHeight="1">
      <c r="A15" s="24">
        <v>11</v>
      </c>
      <c r="B15" s="27" t="s">
        <v>4</v>
      </c>
      <c r="C15" s="28" t="s">
        <v>28</v>
      </c>
      <c r="D15" s="51">
        <v>24</v>
      </c>
      <c r="E15" s="52"/>
      <c r="F15" s="53">
        <f t="shared" si="0"/>
        <v>0</v>
      </c>
    </row>
    <row r="16" spans="1:6" s="34" customFormat="1" ht="35.25" customHeight="1">
      <c r="A16" s="24">
        <v>12</v>
      </c>
      <c r="B16" s="27" t="s">
        <v>9</v>
      </c>
      <c r="C16" s="28" t="s">
        <v>16</v>
      </c>
      <c r="D16" s="51">
        <v>1</v>
      </c>
      <c r="E16" s="52"/>
      <c r="F16" s="53">
        <f t="shared" si="0"/>
        <v>0</v>
      </c>
    </row>
    <row r="17" spans="1:6" s="34" customFormat="1" ht="27" customHeight="1">
      <c r="A17" s="24">
        <v>13</v>
      </c>
      <c r="B17" s="27" t="s">
        <v>8</v>
      </c>
      <c r="C17" s="28" t="s">
        <v>17</v>
      </c>
      <c r="D17" s="51">
        <v>1</v>
      </c>
      <c r="E17" s="52"/>
      <c r="F17" s="53">
        <f t="shared" si="0"/>
        <v>0</v>
      </c>
    </row>
    <row r="18" spans="1:6" s="34" customFormat="1" ht="22.5" customHeight="1">
      <c r="A18" s="24">
        <v>14</v>
      </c>
      <c r="B18" s="27" t="s">
        <v>21</v>
      </c>
      <c r="C18" s="28" t="s">
        <v>17</v>
      </c>
      <c r="D18" s="51">
        <v>1</v>
      </c>
      <c r="E18" s="52"/>
      <c r="F18" s="53">
        <f t="shared" si="0"/>
        <v>0</v>
      </c>
    </row>
    <row r="19" spans="1:6" s="34" customFormat="1" ht="22.5" customHeight="1">
      <c r="A19" s="44">
        <v>15</v>
      </c>
      <c r="B19" s="42" t="s">
        <v>2</v>
      </c>
      <c r="C19" s="43" t="s">
        <v>16</v>
      </c>
      <c r="D19" s="57">
        <v>1</v>
      </c>
      <c r="E19" s="58"/>
      <c r="F19" s="59">
        <f t="shared" si="0"/>
        <v>0</v>
      </c>
    </row>
    <row r="20" spans="1:6" s="34" customFormat="1" ht="34.5" customHeight="1">
      <c r="A20" s="44">
        <v>16</v>
      </c>
      <c r="B20" s="42" t="s">
        <v>11</v>
      </c>
      <c r="C20" s="43" t="s">
        <v>17</v>
      </c>
      <c r="D20" s="60">
        <v>1</v>
      </c>
      <c r="E20" s="58"/>
      <c r="F20" s="59">
        <f t="shared" si="0"/>
        <v>0</v>
      </c>
    </row>
    <row r="21" spans="1:6" s="34" customFormat="1" ht="21.75" customHeight="1">
      <c r="A21" s="44">
        <v>17</v>
      </c>
      <c r="B21" s="27" t="s">
        <v>7</v>
      </c>
      <c r="C21" s="28" t="s">
        <v>17</v>
      </c>
      <c r="D21" s="54">
        <v>1</v>
      </c>
      <c r="E21" s="55"/>
      <c r="F21" s="56">
        <f t="shared" si="0"/>
        <v>0</v>
      </c>
    </row>
    <row r="22" spans="1:6" s="34" customFormat="1" ht="24" customHeight="1">
      <c r="A22" s="44">
        <v>18</v>
      </c>
      <c r="B22" s="27" t="s">
        <v>26</v>
      </c>
      <c r="C22" s="28" t="s">
        <v>17</v>
      </c>
      <c r="D22" s="54">
        <v>3</v>
      </c>
      <c r="E22" s="55"/>
      <c r="F22" s="56">
        <f t="shared" si="0"/>
        <v>0</v>
      </c>
    </row>
    <row r="23" spans="1:6" s="34" customFormat="1" ht="24" customHeight="1">
      <c r="A23" s="24">
        <v>19</v>
      </c>
      <c r="B23" s="25" t="s">
        <v>27</v>
      </c>
      <c r="C23" s="26" t="s">
        <v>17</v>
      </c>
      <c r="D23" s="51">
        <v>1</v>
      </c>
      <c r="E23" s="52"/>
      <c r="F23" s="53">
        <f t="shared" si="0"/>
        <v>0</v>
      </c>
    </row>
    <row r="24" spans="1:6" s="34" customFormat="1" ht="30" customHeight="1" thickBot="1">
      <c r="A24" s="24">
        <v>20</v>
      </c>
      <c r="B24" s="29" t="s">
        <v>1</v>
      </c>
      <c r="C24" s="30" t="s">
        <v>17</v>
      </c>
      <c r="D24" s="61">
        <v>1</v>
      </c>
      <c r="E24" s="62"/>
      <c r="F24" s="63">
        <f>D24*E24</f>
        <v>0</v>
      </c>
    </row>
    <row r="25" spans="1:6" ht="15" customHeight="1" thickBot="1">
      <c r="A25" s="13"/>
      <c r="B25" s="14" t="s">
        <v>32</v>
      </c>
      <c r="C25" s="15"/>
      <c r="D25" s="15"/>
      <c r="E25" s="64"/>
      <c r="F25" s="65">
        <f>SUM(F6:F24)</f>
        <v>0</v>
      </c>
    </row>
    <row r="26" spans="1:6" ht="15" customHeight="1" thickBot="1">
      <c r="A26" s="20"/>
      <c r="B26" s="4"/>
      <c r="C26" s="3"/>
      <c r="D26" s="3"/>
      <c r="E26" s="66"/>
      <c r="F26" s="67"/>
    </row>
    <row r="27" spans="1:8" s="33" customFormat="1" ht="18.75" customHeight="1" thickBot="1" thickTop="1">
      <c r="A27" s="35"/>
      <c r="B27" s="36" t="s">
        <v>33</v>
      </c>
      <c r="C27" s="36"/>
      <c r="D27" s="68"/>
      <c r="E27" s="68"/>
      <c r="F27" s="23">
        <f>CEILING(F25,1000)</f>
        <v>0</v>
      </c>
      <c r="G27" s="37"/>
      <c r="H27" s="37"/>
    </row>
    <row r="28" spans="1:6" ht="15">
      <c r="A28" s="7"/>
      <c r="B28" s="8"/>
      <c r="C28" s="7"/>
      <c r="D28" s="9"/>
      <c r="E28" s="10"/>
      <c r="F28" s="10"/>
    </row>
    <row r="30" spans="3:5" ht="15">
      <c r="C30" s="40"/>
      <c r="D30" s="41"/>
      <c r="E30" s="41"/>
    </row>
    <row r="31" ht="15">
      <c r="B31" s="11"/>
    </row>
    <row r="32" spans="1:5" ht="15">
      <c r="A32" s="16"/>
      <c r="B32" s="17"/>
      <c r="C32" s="16"/>
      <c r="D32" s="16"/>
      <c r="E32" s="16"/>
    </row>
    <row r="33" ht="15">
      <c r="B33" s="12"/>
    </row>
    <row r="34" ht="15">
      <c r="B34" s="11"/>
    </row>
    <row r="35" ht="15">
      <c r="B35" s="12"/>
    </row>
    <row r="36" ht="15">
      <c r="B36" s="12"/>
    </row>
    <row r="37" ht="15">
      <c r="B37" s="11"/>
    </row>
    <row r="38" ht="15">
      <c r="B38" s="11"/>
    </row>
    <row r="39" ht="15">
      <c r="B39" s="11"/>
    </row>
    <row r="40" ht="15">
      <c r="B40" s="12"/>
    </row>
    <row r="41" ht="15">
      <c r="B41" s="11"/>
    </row>
  </sheetData>
  <sheetProtection/>
  <printOptions horizontalCentered="1"/>
  <pageMargins left="0.3937007874015748" right="0.3937007874015748" top="0.7874015748031497" bottom="0.5905511811023623" header="0.5118110236220472" footer="0.31496062992125984"/>
  <pageSetup fitToHeight="0" fitToWidth="1" horizontalDpi="600" verticalDpi="600" orientation="portrait" paperSize="9" scale="86" r:id="rId1"/>
  <headerFooter alignWithMargins="0">
    <oddHeader>&amp;L&amp;"Arial,Obyčejné"&amp;9Modernizace ČOV Dačice&amp;R&amp;"Arial,Obyčejné"&amp;9EKOEKO s.r.o.</oddHeader>
    <oddFooter>&amp;L&amp;"Arial,Obyčejné"&amp;9Zakázkové číslo: 1432-51&amp;R&amp;"Arial,Obyčejné"&amp;9Str. &amp;P/68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Ivana Jašková</cp:lastModifiedBy>
  <cp:lastPrinted>2013-10-09T10:01:21Z</cp:lastPrinted>
  <dcterms:created xsi:type="dcterms:W3CDTF">1999-06-24T06:48:24Z</dcterms:created>
  <dcterms:modified xsi:type="dcterms:W3CDTF">2013-10-09T10:01:25Z</dcterms:modified>
  <cp:category/>
  <cp:version/>
  <cp:contentType/>
  <cp:contentStatus/>
</cp:coreProperties>
</file>